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6BC2F5A4-CE4D-4EAA-8738-8A2EFAD77946}" xr6:coauthVersionLast="47" xr6:coauthVersionMax="47" xr10:uidLastSave="{00000000-0000-0000-0000-000000000000}"/>
  <bookViews>
    <workbookView xWindow="-120" yWindow="-120" windowWidth="29040" windowHeight="15840" tabRatio="737" xr2:uid="{E50A3205-55B1-49D3-9F4F-A243D35CA8CF}"/>
  </bookViews>
  <sheets>
    <sheet name="様式１" sheetId="13" r:id="rId1"/>
    <sheet name="参考見積書（モノレール運搬F)" sheetId="7" r:id="rId2"/>
    <sheet name="参考見積書（索道運搬A) " sheetId="10" r:id="rId3"/>
    <sheet name="参考見積書（索道運搬B)" sheetId="8" r:id="rId4"/>
    <sheet name="参考見積書（索道運搬C)" sheetId="11" r:id="rId5"/>
    <sheet name="土質地質調査　交通費・日当・宿泊費B" sheetId="12" r:id="rId6"/>
  </sheets>
  <externalReferences>
    <externalReference r:id="rId7"/>
    <externalReference r:id="rId8"/>
    <externalReference r:id="rId9"/>
    <externalReference r:id="rId10"/>
  </externalReferences>
  <definedNames>
    <definedName name="__123Graph_D" localSheetId="0" hidden="1">[1]削孔!#REF!</definedName>
    <definedName name="__123Graph_D" hidden="1">[1]削孔!#REF!</definedName>
    <definedName name="__123Graph_E" localSheetId="0" hidden="1">[1]削孔!#REF!</definedName>
    <definedName name="__123Graph_E" hidden="1">[1]削孔!#REF!</definedName>
    <definedName name="_2\9" localSheetId="0">#REF!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1">'参考見積書（モノレール運搬F)'!$A$1:$Q$63</definedName>
    <definedName name="_xlnm.Print_Area" localSheetId="2">'参考見積書（索道運搬A) '!$A$1:$Q$63</definedName>
    <definedName name="_xlnm.Print_Area" localSheetId="3">'参考見積書（索道運搬B)'!$A$1:$Q$63</definedName>
    <definedName name="_xlnm.Print_Area" localSheetId="4">'参考見積書（索道運搬C)'!$A$1:$Q$63</definedName>
    <definedName name="_xlnm.Print_Area" localSheetId="5">'土質地質調査　交通費・日当・宿泊費B'!$A$1:$Q$63</definedName>
    <definedName name="_xlnm.Print_Area" localSheetId="0">様式１!$A$1:$K$47</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0" i="12" l="1"/>
  <c r="K49" i="12"/>
  <c r="K48" i="12"/>
  <c r="K39" i="12"/>
  <c r="K40" i="12"/>
  <c r="K38" i="12"/>
  <c r="K52" i="12" l="1"/>
  <c r="K42" i="12"/>
  <c r="K28" i="12"/>
  <c r="K29" i="12"/>
  <c r="K30" i="12"/>
  <c r="K32" i="12" l="1"/>
  <c r="K20" i="12" l="1"/>
  <c r="K19" i="12"/>
  <c r="K18" i="12"/>
  <c r="K31" i="11"/>
  <c r="K30" i="11"/>
  <c r="K29" i="11"/>
  <c r="K33" i="11" s="1"/>
  <c r="K20" i="11"/>
  <c r="K19" i="11"/>
  <c r="K18" i="11"/>
  <c r="K22" i="11" s="1"/>
  <c r="G6" i="11" s="1"/>
  <c r="K33" i="10"/>
  <c r="K31" i="10"/>
  <c r="K30" i="10"/>
  <c r="K29" i="10"/>
  <c r="K20" i="10"/>
  <c r="K19" i="10"/>
  <c r="K18" i="10"/>
  <c r="K22" i="10" s="1"/>
  <c r="G6" i="10" s="1"/>
  <c r="K33" i="8"/>
  <c r="K31" i="8"/>
  <c r="K30" i="8"/>
  <c r="K29" i="8"/>
  <c r="K20" i="8"/>
  <c r="K19" i="8"/>
  <c r="K18" i="8"/>
  <c r="K22" i="8" s="1"/>
  <c r="G6" i="8" s="1"/>
  <c r="K33" i="7"/>
  <c r="K30" i="7"/>
  <c r="K31" i="7"/>
  <c r="K29" i="7"/>
  <c r="K22" i="7"/>
  <c r="K19" i="7"/>
  <c r="K20" i="7"/>
  <c r="K18" i="7"/>
  <c r="K22" i="12" l="1"/>
  <c r="G6" i="12" s="1"/>
  <c r="G6" i="7"/>
</calcChain>
</file>

<file path=xl/sharedStrings.xml><?xml version="1.0" encoding="utf-8"?>
<sst xmlns="http://schemas.openxmlformats.org/spreadsheetml/2006/main" count="472" uniqueCount="74">
  <si>
    <t>参考見積書</t>
  </si>
  <si>
    <t>見積単価算出方法が積算基準類に拠る場合</t>
    <rPh sb="0" eb="2">
      <t>ミツモリ</t>
    </rPh>
    <rPh sb="2" eb="4">
      <t>タンカ</t>
    </rPh>
    <rPh sb="4" eb="6">
      <t>サンシュツ</t>
    </rPh>
    <rPh sb="6" eb="8">
      <t>ホウホウ</t>
    </rPh>
    <rPh sb="9" eb="11">
      <t>セキサン</t>
    </rPh>
    <rPh sb="11" eb="13">
      <t>キジュン</t>
    </rPh>
    <rPh sb="13" eb="14">
      <t>ルイ</t>
    </rPh>
    <rPh sb="15" eb="16">
      <t>ヨ</t>
    </rPh>
    <rPh sb="17" eb="19">
      <t>バアイ</t>
    </rPh>
    <phoneticPr fontId="2"/>
  </si>
  <si>
    <t>※見積単価算出方法は積算基準類・類似業務実績等のいずれかで算出しているか「○」を付して下さい。</t>
    <rPh sb="1" eb="3">
      <t>ミツモリ</t>
    </rPh>
    <rPh sb="3" eb="5">
      <t>タンカ</t>
    </rPh>
    <rPh sb="5" eb="7">
      <t>サンシュツ</t>
    </rPh>
    <rPh sb="7" eb="9">
      <t>ホウホウ</t>
    </rPh>
    <rPh sb="10" eb="12">
      <t>セキサン</t>
    </rPh>
    <rPh sb="12" eb="14">
      <t>キジュン</t>
    </rPh>
    <rPh sb="14" eb="15">
      <t>ルイ</t>
    </rPh>
    <rPh sb="16" eb="18">
      <t>ルイジ</t>
    </rPh>
    <rPh sb="18" eb="20">
      <t>ギョウム</t>
    </rPh>
    <rPh sb="20" eb="22">
      <t>ジッセキ</t>
    </rPh>
    <rPh sb="22" eb="23">
      <t>トウ</t>
    </rPh>
    <rPh sb="29" eb="31">
      <t>サンシュツ</t>
    </rPh>
    <rPh sb="40" eb="41">
      <t>フ</t>
    </rPh>
    <rPh sb="43" eb="44">
      <t>クダ</t>
    </rPh>
    <phoneticPr fontId="2"/>
  </si>
  <si>
    <t>見積単価算出方法※</t>
    <rPh sb="0" eb="2">
      <t>ミツモリ</t>
    </rPh>
    <rPh sb="2" eb="4">
      <t>タンカ</t>
    </rPh>
    <rPh sb="4" eb="6">
      <t>サンシュツ</t>
    </rPh>
    <rPh sb="6" eb="8">
      <t>ホウホウ</t>
    </rPh>
    <phoneticPr fontId="2"/>
  </si>
  <si>
    <t>積算基準類</t>
    <rPh sb="0" eb="2">
      <t>セキサン</t>
    </rPh>
    <rPh sb="2" eb="4">
      <t>キジュン</t>
    </rPh>
    <rPh sb="4" eb="5">
      <t>ルイ</t>
    </rPh>
    <phoneticPr fontId="2"/>
  </si>
  <si>
    <t>類似業務実績等</t>
    <rPh sb="0" eb="2">
      <t>ルイジ</t>
    </rPh>
    <rPh sb="2" eb="4">
      <t>ギョウム</t>
    </rPh>
    <rPh sb="4" eb="6">
      <t>ジッセキ</t>
    </rPh>
    <rPh sb="6" eb="7">
      <t>トウ</t>
    </rPh>
    <phoneticPr fontId="2"/>
  </si>
  <si>
    <t>項目</t>
    <rPh sb="0" eb="2">
      <t>コウモク</t>
    </rPh>
    <phoneticPr fontId="2"/>
  </si>
  <si>
    <t>単位</t>
    <rPh sb="0" eb="2">
      <t>タンイ</t>
    </rPh>
    <phoneticPr fontId="2"/>
  </si>
  <si>
    <t>見積単価</t>
    <rPh sb="0" eb="2">
      <t>ミツモリ</t>
    </rPh>
    <rPh sb="2" eb="4">
      <t>タンカ</t>
    </rPh>
    <phoneticPr fontId="2"/>
  </si>
  <si>
    <t>《見積単価内訳》</t>
    <rPh sb="1" eb="3">
      <t>ミツモリ</t>
    </rPh>
    <rPh sb="3" eb="5">
      <t>タンカ</t>
    </rPh>
    <rPh sb="5" eb="7">
      <t>ウチワケ</t>
    </rPh>
    <phoneticPr fontId="2"/>
  </si>
  <si>
    <t>標準作業量</t>
    <rPh sb="0" eb="2">
      <t>ヒョウジュン</t>
    </rPh>
    <rPh sb="2" eb="4">
      <t>サギョウ</t>
    </rPh>
    <rPh sb="4" eb="5">
      <t>リョウ</t>
    </rPh>
    <phoneticPr fontId="2"/>
  </si>
  <si>
    <t>作業工程</t>
    <rPh sb="0" eb="2">
      <t>サギョウ</t>
    </rPh>
    <rPh sb="2" eb="4">
      <t>コウテイ</t>
    </rPh>
    <phoneticPr fontId="2"/>
  </si>
  <si>
    <t>編成・歩掛</t>
    <rPh sb="0" eb="2">
      <t>ヘンセイ</t>
    </rPh>
    <rPh sb="3" eb="5">
      <t>ブガカリ</t>
    </rPh>
    <phoneticPr fontId="2"/>
  </si>
  <si>
    <t>機械経費</t>
    <rPh sb="0" eb="2">
      <t>キカイ</t>
    </rPh>
    <rPh sb="2" eb="4">
      <t>ケイヒ</t>
    </rPh>
    <phoneticPr fontId="2"/>
  </si>
  <si>
    <t>数量</t>
    <rPh sb="0" eb="2">
      <t>スウリョウ</t>
    </rPh>
    <phoneticPr fontId="2"/>
  </si>
  <si>
    <t>摘要</t>
    <rPh sb="0" eb="2">
      <t>テキヨウ</t>
    </rPh>
    <phoneticPr fontId="2"/>
  </si>
  <si>
    <t>外業</t>
    <rPh sb="0" eb="2">
      <t>ガイギョウ</t>
    </rPh>
    <phoneticPr fontId="2"/>
  </si>
  <si>
    <t>（見積活用方式関係 様式２）</t>
    <rPh sb="1" eb="3">
      <t>ミツモリ</t>
    </rPh>
    <rPh sb="3" eb="5">
      <t>カツヨウ</t>
    </rPh>
    <rPh sb="5" eb="7">
      <t>ホウシキ</t>
    </rPh>
    <rPh sb="7" eb="9">
      <t>カンケイ</t>
    </rPh>
    <rPh sb="10" eb="12">
      <t>ヨウシキ</t>
    </rPh>
    <phoneticPr fontId="2"/>
  </si>
  <si>
    <t>単価</t>
    <rPh sb="0" eb="2">
      <t>タンカ</t>
    </rPh>
    <phoneticPr fontId="2"/>
  </si>
  <si>
    <t>金額</t>
    <rPh sb="0" eb="2">
      <t>キンガク</t>
    </rPh>
    <phoneticPr fontId="2"/>
  </si>
  <si>
    <t>モノレール運搬　F</t>
    <rPh sb="5" eb="7">
      <t>ウンパン</t>
    </rPh>
    <phoneticPr fontId="2"/>
  </si>
  <si>
    <t>箇所</t>
    <rPh sb="0" eb="2">
      <t>カショ</t>
    </rPh>
    <phoneticPr fontId="2"/>
  </si>
  <si>
    <t>（参考例）</t>
    <rPh sb="1" eb="3">
      <t>サンコウ</t>
    </rPh>
    <rPh sb="3" eb="4">
      <t>レイ</t>
    </rPh>
    <phoneticPr fontId="2"/>
  </si>
  <si>
    <t>地質調査技士</t>
    <rPh sb="0" eb="2">
      <t>チシツ</t>
    </rPh>
    <rPh sb="2" eb="4">
      <t>チョウサ</t>
    </rPh>
    <rPh sb="4" eb="6">
      <t>ギシ</t>
    </rPh>
    <phoneticPr fontId="2"/>
  </si>
  <si>
    <t>主任地質調査員</t>
    <rPh sb="0" eb="2">
      <t>シュニン</t>
    </rPh>
    <rPh sb="2" eb="4">
      <t>チシツ</t>
    </rPh>
    <rPh sb="4" eb="6">
      <t>チョウサ</t>
    </rPh>
    <rPh sb="6" eb="7">
      <t>イン</t>
    </rPh>
    <phoneticPr fontId="2"/>
  </si>
  <si>
    <t>地質調査員</t>
    <rPh sb="0" eb="2">
      <t>チシツ</t>
    </rPh>
    <rPh sb="2" eb="4">
      <t>チョウサ</t>
    </rPh>
    <rPh sb="4" eb="5">
      <t>イン</t>
    </rPh>
    <phoneticPr fontId="2"/>
  </si>
  <si>
    <t>名称（規格）</t>
    <rPh sb="0" eb="2">
      <t>メイショウ</t>
    </rPh>
    <rPh sb="3" eb="5">
      <t>キカク</t>
    </rPh>
    <phoneticPr fontId="2"/>
  </si>
  <si>
    <t>（1）モノレール運搬に要する費用</t>
    <rPh sb="8" eb="10">
      <t>ウンパン</t>
    </rPh>
    <rPh sb="11" eb="12">
      <t>ヨウ</t>
    </rPh>
    <rPh sb="14" eb="16">
      <t>ヒヨウ</t>
    </rPh>
    <phoneticPr fontId="2"/>
  </si>
  <si>
    <t>（2）架設・撤去に要する費用</t>
    <rPh sb="3" eb="5">
      <t>カセツ</t>
    </rPh>
    <rPh sb="6" eb="8">
      <t>テッキョ</t>
    </rPh>
    <rPh sb="9" eb="10">
      <t>ヨウ</t>
    </rPh>
    <rPh sb="12" eb="14">
      <t>ヒヨウ</t>
    </rPh>
    <phoneticPr fontId="2"/>
  </si>
  <si>
    <t>（3）本体・レールの機械器具損料</t>
    <rPh sb="3" eb="5">
      <t>ホンタイ</t>
    </rPh>
    <rPh sb="10" eb="12">
      <t>キカイ</t>
    </rPh>
    <rPh sb="12" eb="14">
      <t>キグ</t>
    </rPh>
    <rPh sb="14" eb="16">
      <t>ソンリョウ</t>
    </rPh>
    <phoneticPr fontId="2"/>
  </si>
  <si>
    <t>所用日数</t>
    <rPh sb="0" eb="2">
      <t>ショヨウ</t>
    </rPh>
    <rPh sb="2" eb="4">
      <t>ニッスウ</t>
    </rPh>
    <phoneticPr fontId="2"/>
  </si>
  <si>
    <t>小計</t>
    <rPh sb="0" eb="2">
      <t>ショウケイ</t>
    </rPh>
    <phoneticPr fontId="2"/>
  </si>
  <si>
    <t>歩掛</t>
    <rPh sb="0" eb="2">
      <t>ブガカリ</t>
    </rPh>
    <phoneticPr fontId="2"/>
  </si>
  <si>
    <t>編成</t>
    <rPh sb="0" eb="2">
      <t>ヘンセイ</t>
    </rPh>
    <phoneticPr fontId="2"/>
  </si>
  <si>
    <t>【参考例】</t>
    <rPh sb="1" eb="3">
      <t>サンコウ</t>
    </rPh>
    <rPh sb="3" eb="4">
      <t>レイ</t>
    </rPh>
    <phoneticPr fontId="2"/>
  </si>
  <si>
    <t>本体</t>
    <rPh sb="0" eb="2">
      <t>ホンタイ</t>
    </rPh>
    <phoneticPr fontId="2"/>
  </si>
  <si>
    <t>レール</t>
    <phoneticPr fontId="2"/>
  </si>
  <si>
    <t>（4）その他　（〇〇）　・○○には必要な内訳名称を入れること。</t>
    <rPh sb="5" eb="6">
      <t>タ</t>
    </rPh>
    <rPh sb="17" eb="19">
      <t>ヒツヨウ</t>
    </rPh>
    <rPh sb="20" eb="22">
      <t>ウチワケ</t>
    </rPh>
    <rPh sb="22" eb="24">
      <t>メイショウ</t>
    </rPh>
    <rPh sb="25" eb="26">
      <t>イ</t>
    </rPh>
    <phoneticPr fontId="2"/>
  </si>
  <si>
    <t>（1）索道運搬に要する費用</t>
    <rPh sb="3" eb="5">
      <t>サクドウ</t>
    </rPh>
    <rPh sb="5" eb="7">
      <t>ウンパン</t>
    </rPh>
    <rPh sb="8" eb="9">
      <t>ヨウ</t>
    </rPh>
    <rPh sb="11" eb="13">
      <t>ヒヨウ</t>
    </rPh>
    <phoneticPr fontId="2"/>
  </si>
  <si>
    <t>（3）本体・ケーブルの機械器具損料</t>
    <rPh sb="3" eb="5">
      <t>ホンタイ</t>
    </rPh>
    <rPh sb="11" eb="13">
      <t>キカイ</t>
    </rPh>
    <rPh sb="13" eb="15">
      <t>キグ</t>
    </rPh>
    <rPh sb="15" eb="17">
      <t>ソンリョウ</t>
    </rPh>
    <phoneticPr fontId="2"/>
  </si>
  <si>
    <t>索道運搬A</t>
    <rPh sb="0" eb="4">
      <t>サクドウウンパン</t>
    </rPh>
    <phoneticPr fontId="2"/>
  </si>
  <si>
    <t>索道運搬B</t>
    <rPh sb="0" eb="2">
      <t>サクドウ</t>
    </rPh>
    <rPh sb="2" eb="4">
      <t>ウンパン</t>
    </rPh>
    <phoneticPr fontId="2"/>
  </si>
  <si>
    <t>索道運搬C</t>
    <rPh sb="0" eb="2">
      <t>サクドウ</t>
    </rPh>
    <rPh sb="2" eb="4">
      <t>ウンパン</t>
    </rPh>
    <phoneticPr fontId="2"/>
  </si>
  <si>
    <t>土質地質調査　
交通費・日当・宿泊費　B</t>
    <rPh sb="0" eb="2">
      <t>ドシツ</t>
    </rPh>
    <rPh sb="2" eb="4">
      <t>チシツ</t>
    </rPh>
    <rPh sb="4" eb="6">
      <t>チョウサ</t>
    </rPh>
    <rPh sb="8" eb="11">
      <t>コウツウヒ</t>
    </rPh>
    <rPh sb="12" eb="14">
      <t>ニットウ</t>
    </rPh>
    <rPh sb="15" eb="18">
      <t>シュクハクヒ</t>
    </rPh>
    <phoneticPr fontId="2"/>
  </si>
  <si>
    <t>１式</t>
    <rPh sb="1" eb="2">
      <t>シキ</t>
    </rPh>
    <phoneticPr fontId="2"/>
  </si>
  <si>
    <t>（1）モノレール運搬F</t>
    <rPh sb="8" eb="10">
      <t>ウンパン</t>
    </rPh>
    <phoneticPr fontId="2"/>
  </si>
  <si>
    <t>（2）索道運搬A</t>
    <rPh sb="3" eb="5">
      <t>サクドウ</t>
    </rPh>
    <rPh sb="5" eb="7">
      <t>ウンパン</t>
    </rPh>
    <phoneticPr fontId="2"/>
  </si>
  <si>
    <t>（3）索道運搬Ｂ</t>
    <rPh sb="3" eb="7">
      <t>サクドウウンパン</t>
    </rPh>
    <phoneticPr fontId="2"/>
  </si>
  <si>
    <t>（4）索道運搬Ｃ</t>
    <rPh sb="3" eb="7">
      <t>サクドウウンパン</t>
    </rPh>
    <phoneticPr fontId="2"/>
  </si>
  <si>
    <t>（5）その他　（〇〇）　・○○には必要な内訳名称を入れること。</t>
    <rPh sb="5" eb="6">
      <t>タ</t>
    </rPh>
    <rPh sb="17" eb="19">
      <t>ヒツヨウ</t>
    </rPh>
    <rPh sb="20" eb="22">
      <t>ウチワケ</t>
    </rPh>
    <rPh sb="22" eb="24">
      <t>メイショウ</t>
    </rPh>
    <rPh sb="25" eb="26">
      <t>イ</t>
    </rPh>
    <phoneticPr fontId="2"/>
  </si>
  <si>
    <t>宿泊日数</t>
    <rPh sb="0" eb="4">
      <t>シュクハクニッスウ</t>
    </rPh>
    <phoneticPr fontId="2"/>
  </si>
  <si>
    <t>一式の場合は詳細な根拠を
添付する様お願いいたします。</t>
    <rPh sb="0" eb="2">
      <t>イッシキ</t>
    </rPh>
    <rPh sb="3" eb="5">
      <t>バアイ</t>
    </rPh>
    <rPh sb="6" eb="8">
      <t>ショウサイ</t>
    </rPh>
    <rPh sb="9" eb="11">
      <t>コンキョ</t>
    </rPh>
    <rPh sb="13" eb="15">
      <t>テンプ</t>
    </rPh>
    <rPh sb="17" eb="18">
      <t>ヨウ</t>
    </rPh>
    <rPh sb="19" eb="20">
      <t>ネガ</t>
    </rPh>
    <phoneticPr fontId="2"/>
  </si>
  <si>
    <t>一式の場合は詳細な
根拠を添付する様
お願いいたします。</t>
    <rPh sb="0" eb="2">
      <t>イッシキ</t>
    </rPh>
    <rPh sb="3" eb="5">
      <t>バアイ</t>
    </rPh>
    <rPh sb="6" eb="8">
      <t>ショウサイ</t>
    </rPh>
    <rPh sb="10" eb="12">
      <t>コンキョ</t>
    </rPh>
    <rPh sb="13" eb="15">
      <t>テンプ</t>
    </rPh>
    <rPh sb="17" eb="18">
      <t>サマ</t>
    </rPh>
    <rPh sb="20" eb="21">
      <t>ネガ</t>
    </rPh>
    <phoneticPr fontId="2"/>
  </si>
  <si>
    <t>※編成、歩掛、単価等の数値についてはあくまでも参考値です。
   御社の積算に則り記入をお願いいたします。</t>
    <rPh sb="1" eb="3">
      <t>ヘンセイ</t>
    </rPh>
    <rPh sb="4" eb="6">
      <t>ブガカリ</t>
    </rPh>
    <rPh sb="7" eb="9">
      <t>タンカ</t>
    </rPh>
    <rPh sb="9" eb="10">
      <t>トウ</t>
    </rPh>
    <rPh sb="11" eb="13">
      <t>スウチ</t>
    </rPh>
    <rPh sb="23" eb="26">
      <t>サンコウチ</t>
    </rPh>
    <rPh sb="33" eb="35">
      <t>オンシャ</t>
    </rPh>
    <rPh sb="36" eb="38">
      <t>セキサン</t>
    </rPh>
    <rPh sb="39" eb="40">
      <t>ノット</t>
    </rPh>
    <rPh sb="41" eb="43">
      <t>キニュウ</t>
    </rPh>
    <rPh sb="45" eb="46">
      <t>ネガ</t>
    </rPh>
    <phoneticPr fontId="2"/>
  </si>
  <si>
    <t>※編成、宿泊日数、単価等の数値についてはあくまでも参考値です。
   御社の積算に則り記入をお願いいたします。</t>
    <rPh sb="1" eb="3">
      <t>ヘンセイ</t>
    </rPh>
    <rPh sb="4" eb="6">
      <t>シュクハク</t>
    </rPh>
    <rPh sb="6" eb="8">
      <t>ニッスウ</t>
    </rPh>
    <rPh sb="9" eb="11">
      <t>タンカ</t>
    </rPh>
    <rPh sb="11" eb="12">
      <t>トウ</t>
    </rPh>
    <rPh sb="13" eb="15">
      <t>スウチ</t>
    </rPh>
    <rPh sb="25" eb="28">
      <t>サンコウチ</t>
    </rPh>
    <rPh sb="35" eb="37">
      <t>オンシャ</t>
    </rPh>
    <rPh sb="38" eb="40">
      <t>セキサン</t>
    </rPh>
    <rPh sb="41" eb="42">
      <t>ノット</t>
    </rPh>
    <rPh sb="43" eb="45">
      <t>キニュウ</t>
    </rPh>
    <rPh sb="47" eb="48">
      <t>ネガ</t>
    </rPh>
    <phoneticPr fontId="2"/>
  </si>
  <si>
    <t>（見積活用方式関係 様式１）</t>
    <rPh sb="1" eb="3">
      <t>ミツモリ</t>
    </rPh>
    <rPh sb="3" eb="5">
      <t>カツヨウ</t>
    </rPh>
    <rPh sb="5" eb="7">
      <t>ホウシキ</t>
    </rPh>
    <rPh sb="7" eb="9">
      <t>カンケイ</t>
    </rPh>
    <rPh sb="10" eb="12">
      <t>ヨウシキ</t>
    </rPh>
    <phoneticPr fontId="2"/>
  </si>
  <si>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2"/>
  </si>
  <si>
    <t>令和00年00月00日</t>
    <rPh sb="0" eb="2">
      <t>レイワ</t>
    </rPh>
    <rPh sb="4" eb="5">
      <t>ネン</t>
    </rPh>
    <rPh sb="7" eb="8">
      <t>ガツ</t>
    </rPh>
    <rPh sb="10" eb="11">
      <t>ニチ</t>
    </rPh>
    <phoneticPr fontId="2"/>
  </si>
  <si>
    <t>　東日本高速道路株式会社</t>
    <rPh sb="1" eb="2">
      <t>ヒガシ</t>
    </rPh>
    <rPh sb="2" eb="4">
      <t>ニホン</t>
    </rPh>
    <rPh sb="4" eb="6">
      <t>コウソク</t>
    </rPh>
    <rPh sb="6" eb="8">
      <t>ドウロ</t>
    </rPh>
    <rPh sb="8" eb="12">
      <t>カブシキガイシャ</t>
    </rPh>
    <phoneticPr fontId="2"/>
  </si>
  <si>
    <t>　　新潟支社長　　殿</t>
    <rPh sb="2" eb="4">
      <t>ニイガタ</t>
    </rPh>
    <rPh sb="4" eb="6">
      <t>シシャ</t>
    </rPh>
    <rPh sb="6" eb="7">
      <t>チョウ</t>
    </rPh>
    <rPh sb="9" eb="10">
      <t>ドノ</t>
    </rPh>
    <phoneticPr fontId="2"/>
  </si>
  <si>
    <t>住所</t>
    <rPh sb="0" eb="2">
      <t>ジュウショ</t>
    </rPh>
    <phoneticPr fontId="2"/>
  </si>
  <si>
    <t>会社名</t>
    <rPh sb="0" eb="3">
      <t>カイシャメイ</t>
    </rPh>
    <phoneticPr fontId="2"/>
  </si>
  <si>
    <t>代表者</t>
    <rPh sb="0" eb="3">
      <t>ダイヒョウシャ</t>
    </rPh>
    <phoneticPr fontId="2"/>
  </si>
  <si>
    <t>担当者</t>
    <rPh sb="0" eb="3">
      <t>タントウシャ</t>
    </rPh>
    <phoneticPr fontId="2"/>
  </si>
  <si>
    <t>TEL</t>
    <phoneticPr fontId="2"/>
  </si>
  <si>
    <t>FAX</t>
    <phoneticPr fontId="2"/>
  </si>
  <si>
    <t>E-mail</t>
    <phoneticPr fontId="2"/>
  </si>
  <si>
    <t>　　見積活用方式対象項目の参考見積書を下記の書類を添えて提出します。</t>
    <rPh sb="2" eb="4">
      <t>ミツモリ</t>
    </rPh>
    <rPh sb="4" eb="6">
      <t>カツヨウ</t>
    </rPh>
    <rPh sb="6" eb="8">
      <t>ホウシキ</t>
    </rPh>
    <rPh sb="8" eb="10">
      <t>タイショウ</t>
    </rPh>
    <rPh sb="10" eb="12">
      <t>コウモク</t>
    </rPh>
    <rPh sb="13" eb="15">
      <t>サンコウ</t>
    </rPh>
    <rPh sb="15" eb="18">
      <t>ミツモリショ</t>
    </rPh>
    <rPh sb="19" eb="21">
      <t>カキ</t>
    </rPh>
    <rPh sb="22" eb="24">
      <t>ショルイ</t>
    </rPh>
    <rPh sb="25" eb="26">
      <t>ソ</t>
    </rPh>
    <rPh sb="28" eb="30">
      <t>テイシュツ</t>
    </rPh>
    <phoneticPr fontId="2"/>
  </si>
  <si>
    <t>記</t>
    <rPh sb="0" eb="1">
      <t>キ</t>
    </rPh>
    <phoneticPr fontId="2"/>
  </si>
  <si>
    <t>　1．参考見積書</t>
    <rPh sb="3" eb="5">
      <t>サンコウ</t>
    </rPh>
    <rPh sb="5" eb="8">
      <t>ミツモリショ</t>
    </rPh>
    <phoneticPr fontId="2"/>
  </si>
  <si>
    <t>　2．添付資料</t>
    <rPh sb="3" eb="5">
      <t>テンプ</t>
    </rPh>
    <rPh sb="5" eb="7">
      <t>シリョウ</t>
    </rPh>
    <phoneticPr fontId="2"/>
  </si>
  <si>
    <t>注１：当社からの問合せにより見積書の訂正が必要となった場合は、「訂正参考見積書」として提出</t>
    <phoneticPr fontId="2"/>
  </si>
  <si>
    <t>して下さい。</t>
    <phoneticPr fontId="2"/>
  </si>
  <si>
    <t>　　 令和00年00月00日付けで入札公告のありました○○自動車道　○○○○に係る</t>
    <rPh sb="3" eb="5">
      <t>レイワ</t>
    </rPh>
    <rPh sb="7" eb="8">
      <t>ネン</t>
    </rPh>
    <rPh sb="10" eb="11">
      <t>ガツ</t>
    </rPh>
    <rPh sb="13" eb="14">
      <t>ニチ</t>
    </rPh>
    <rPh sb="14" eb="15">
      <t>ヅ</t>
    </rPh>
    <rPh sb="17" eb="19">
      <t>ニュウサツ</t>
    </rPh>
    <rPh sb="19" eb="21">
      <t>コウコク</t>
    </rPh>
    <rPh sb="29" eb="32">
      <t>ジドウシャ</t>
    </rPh>
    <rPh sb="32" eb="33">
      <t>ドウ</t>
    </rPh>
    <rPh sb="39" eb="40">
      <t>カカ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</si>
</sst>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 "/>
  </numFmts>
  <fonts count="13"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6"/>
      <color theme="1"/>
      <name val="ＭＳ Ｐゴシック"/>
      <family val="3"/>
      <charset val="128"/>
    </font>
    <font>
      <sz val="10"/>
      <color theme="1"/>
      <name val="ＭＳ Ｐゴシック"/>
      <family val="3"/>
      <charset val="128"/>
    </font>
    <font>
      <sz val="9"/>
      <color theme="1"/>
      <name val="ＭＳ Ｐゴシック"/>
      <family val="3"/>
      <charset val="128"/>
    </font>
    <font>
      <sz val="11"/>
      <color theme="1"/>
      <name val="游ゴシック"/>
      <family val="2"/>
      <charset val="128"/>
      <scheme val="minor"/>
    </font>
    <font>
      <sz val="14"/>
      <color theme="1"/>
      <name val="ＭＳ Ｐ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sz val="11"/>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13">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4" fillId="0" borderId="8" xfId="0" applyFont="1" applyBorder="1">
      <alignment vertical="center"/>
    </xf>
    <xf numFmtId="0" fontId="4" fillId="0" borderId="10" xfId="0" applyFont="1" applyBorder="1">
      <alignment vertical="center"/>
    </xf>
    <xf numFmtId="0" fontId="4" fillId="0" borderId="12" xfId="0" applyFont="1" applyBorder="1">
      <alignment vertical="center"/>
    </xf>
    <xf numFmtId="0" fontId="4" fillId="0" borderId="6" xfId="0" applyFont="1" applyBorder="1">
      <alignment vertical="center"/>
    </xf>
    <xf numFmtId="0" fontId="4" fillId="0" borderId="5" xfId="0" applyFont="1" applyBorder="1">
      <alignment vertical="center"/>
    </xf>
    <xf numFmtId="0" fontId="4" fillId="0" borderId="9" xfId="0" applyFont="1" applyBorder="1">
      <alignment vertical="center"/>
    </xf>
    <xf numFmtId="177" fontId="1" fillId="0" borderId="0" xfId="0" applyNumberFormat="1" applyFont="1">
      <alignment vertical="center"/>
    </xf>
    <xf numFmtId="0" fontId="4" fillId="0" borderId="2" xfId="0" applyFont="1" applyBorder="1">
      <alignment vertical="center"/>
    </xf>
    <xf numFmtId="0" fontId="4" fillId="0" borderId="4" xfId="0" applyFont="1" applyBorder="1">
      <alignment vertical="center"/>
    </xf>
    <xf numFmtId="0" fontId="4" fillId="0" borderId="3" xfId="0" applyFont="1" applyBorder="1">
      <alignment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lignment vertical="center"/>
    </xf>
    <xf numFmtId="0" fontId="4" fillId="0" borderId="11"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2" xfId="0" applyFont="1" applyBorder="1">
      <alignment vertical="center"/>
    </xf>
    <xf numFmtId="0" fontId="1" fillId="0" borderId="0" xfId="0"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8" fillId="0" borderId="12" xfId="0" applyFont="1" applyBorder="1">
      <alignment vertical="center"/>
    </xf>
    <xf numFmtId="14" fontId="8" fillId="0" borderId="6" xfId="0" applyNumberFormat="1" applyFont="1" applyBorder="1" applyAlignment="1">
      <alignment horizontal="right" vertical="center"/>
    </xf>
    <xf numFmtId="0" fontId="8" fillId="0" borderId="6" xfId="0" applyFont="1" applyBorder="1">
      <alignment vertical="center"/>
    </xf>
    <xf numFmtId="0" fontId="8" fillId="0" borderId="11" xfId="0" applyFont="1" applyBorder="1">
      <alignment vertical="center"/>
    </xf>
    <xf numFmtId="0" fontId="8" fillId="0" borderId="5" xfId="0" applyFont="1" applyBorder="1">
      <alignment vertical="center"/>
    </xf>
    <xf numFmtId="0" fontId="8" fillId="0" borderId="7" xfId="0" applyFont="1" applyBorder="1">
      <alignment vertical="center"/>
    </xf>
    <xf numFmtId="0" fontId="11" fillId="0" borderId="0" xfId="0" applyFont="1">
      <alignment vertical="center"/>
    </xf>
    <xf numFmtId="0" fontId="8" fillId="0" borderId="0" xfId="0" applyFont="1">
      <alignment vertical="center"/>
    </xf>
    <xf numFmtId="0" fontId="8" fillId="0" borderId="6" xfId="0" applyFont="1" applyBorder="1">
      <alignment vertical="center"/>
    </xf>
    <xf numFmtId="0" fontId="12" fillId="0" borderId="12" xfId="0" applyFont="1" applyBorder="1" applyAlignment="1">
      <alignment vertical="top" wrapText="1"/>
    </xf>
    <xf numFmtId="0" fontId="12" fillId="0" borderId="0" xfId="0" applyFont="1" applyAlignment="1">
      <alignment vertical="top" wrapText="1"/>
    </xf>
    <xf numFmtId="0" fontId="12" fillId="0" borderId="6" xfId="0" applyFont="1" applyBorder="1" applyAlignment="1">
      <alignment vertical="top" wrapText="1"/>
    </xf>
    <xf numFmtId="0" fontId="8" fillId="0" borderId="12" xfId="0" applyFont="1" applyBorder="1" applyAlignment="1">
      <alignment horizontal="left" vertical="top" wrapText="1"/>
    </xf>
    <xf numFmtId="0" fontId="8" fillId="0" borderId="0" xfId="0" applyFont="1" applyAlignment="1">
      <alignment horizontal="left" vertical="top" wrapText="1"/>
    </xf>
    <xf numFmtId="0" fontId="8" fillId="0" borderId="6" xfId="0" applyFont="1" applyBorder="1" applyAlignment="1">
      <alignment horizontal="left" vertical="top" wrapText="1"/>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4" fillId="0" borderId="2" xfId="0" applyFont="1" applyBorder="1" applyAlignment="1">
      <alignment horizontal="right" vertical="center"/>
    </xf>
    <xf numFmtId="0" fontId="4" fillId="0" borderId="4" xfId="0" applyFont="1" applyBorder="1" applyAlignment="1">
      <alignment horizontal="right" vertical="center"/>
    </xf>
    <xf numFmtId="0" fontId="4" fillId="0" borderId="12"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1" fillId="0" borderId="0" xfId="0" applyFont="1" applyAlignment="1">
      <alignment horizontal="left" vertical="center" wrapText="1"/>
    </xf>
    <xf numFmtId="0" fontId="4" fillId="0" borderId="3" xfId="0"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1" fontId="4" fillId="0" borderId="2" xfId="0" applyNumberFormat="1" applyFont="1" applyBorder="1" applyAlignment="1">
      <alignment horizontal="right" vertical="center"/>
    </xf>
    <xf numFmtId="1" fontId="4" fillId="0" borderId="4" xfId="0" applyNumberFormat="1" applyFont="1" applyBorder="1" applyAlignment="1">
      <alignment horizontal="right" vertical="center"/>
    </xf>
    <xf numFmtId="176" fontId="4" fillId="0" borderId="2" xfId="0" applyNumberFormat="1" applyFont="1" applyBorder="1" applyAlignment="1">
      <alignment horizontal="right" vertical="center"/>
    </xf>
    <xf numFmtId="176" fontId="4" fillId="0" borderId="4" xfId="0" applyNumberFormat="1" applyFont="1" applyBorder="1" applyAlignment="1">
      <alignment horizontal="right"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shrinkToFit="1"/>
    </xf>
    <xf numFmtId="0" fontId="4" fillId="0" borderId="1" xfId="0" applyFont="1" applyBorder="1" applyAlignment="1">
      <alignment horizontal="center" vertical="center" shrinkToFit="1"/>
    </xf>
    <xf numFmtId="38" fontId="4" fillId="0" borderId="2" xfId="1" applyFont="1" applyBorder="1" applyAlignment="1">
      <alignment vertical="center"/>
    </xf>
    <xf numFmtId="38" fontId="4" fillId="0" borderId="4" xfId="1" applyFont="1" applyBorder="1" applyAlignment="1">
      <alignment vertical="center"/>
    </xf>
    <xf numFmtId="38" fontId="4" fillId="0" borderId="2" xfId="1" applyFont="1" applyBorder="1" applyAlignment="1">
      <alignment horizontal="right" vertical="center"/>
    </xf>
    <xf numFmtId="38" fontId="4" fillId="0" borderId="4" xfId="1" applyFont="1" applyBorder="1" applyAlignment="1">
      <alignment horizontal="right" vertical="center"/>
    </xf>
    <xf numFmtId="1" fontId="4" fillId="0" borderId="2" xfId="0" applyNumberFormat="1" applyFont="1" applyBorder="1" applyAlignment="1">
      <alignment horizontal="center" vertical="center"/>
    </xf>
    <xf numFmtId="1" fontId="4" fillId="0" borderId="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4" xfId="0" applyNumberFormat="1" applyFont="1" applyBorder="1" applyAlignment="1">
      <alignment horizontal="center" vertical="center"/>
    </xf>
    <xf numFmtId="38" fontId="4" fillId="0" borderId="2" xfId="1" applyFont="1" applyBorder="1" applyAlignment="1">
      <alignment horizontal="center" vertical="center"/>
    </xf>
    <xf numFmtId="38" fontId="4" fillId="0" borderId="4" xfId="1" applyFont="1" applyBorder="1" applyAlignment="1">
      <alignment horizontal="center" vertical="center"/>
    </xf>
    <xf numFmtId="38" fontId="4" fillId="0" borderId="2" xfId="0" applyNumberFormat="1" applyFont="1" applyBorder="1" applyAlignment="1">
      <alignment horizontal="right" vertical="center"/>
    </xf>
    <xf numFmtId="0" fontId="5" fillId="0" borderId="9" xfId="0" applyFont="1" applyBorder="1" applyAlignment="1">
      <alignment horizontal="left" vertical="center"/>
    </xf>
    <xf numFmtId="0" fontId="4" fillId="0" borderId="3" xfId="0" applyFont="1" applyBorder="1">
      <alignment vertical="center"/>
    </xf>
    <xf numFmtId="0" fontId="4" fillId="0" borderId="4" xfId="0" applyFont="1" applyBorder="1">
      <alignment vertical="center"/>
    </xf>
    <xf numFmtId="0" fontId="4" fillId="0" borderId="2" xfId="0" applyFont="1" applyBorder="1">
      <alignment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 xfId="0" applyFont="1" applyFill="1" applyBorder="1" applyAlignment="1">
      <alignment horizontal="center" vertical="center"/>
    </xf>
    <xf numFmtId="177"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8272D0B7-7BA8-4573-8795-0C9C975AB386}"/>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13</xdr:row>
      <xdr:rowOff>142875</xdr:rowOff>
    </xdr:from>
    <xdr:to>
      <xdr:col>5</xdr:col>
      <xdr:colOff>174625</xdr:colOff>
      <xdr:row>16</xdr:row>
      <xdr:rowOff>142875</xdr:rowOff>
    </xdr:to>
    <xdr:sp macro="" textlink="">
      <xdr:nvSpPr>
        <xdr:cNvPr id="3" name="線吹き出し 1 (枠付き) 6">
          <a:extLst>
            <a:ext uri="{FF2B5EF4-FFF2-40B4-BE49-F238E27FC236}">
              <a16:creationId xmlns:a16="http://schemas.microsoft.com/office/drawing/2014/main" id="{6C04DE99-A00F-4091-BA45-88C123EB36A8}"/>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有料道路費 (柳樽川橋工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2">
          <cell r="G2" t="str">
            <v>気温(℃)</v>
          </cell>
        </row>
        <row r="4">
          <cell r="J4" t="str">
            <v>最低</v>
          </cell>
        </row>
        <row r="5">
          <cell r="D5" t="str">
            <v>時分</v>
          </cell>
          <cell r="E5" t="str">
            <v>値</v>
          </cell>
          <cell r="J5" t="str">
            <v>値</v>
          </cell>
          <cell r="K5" t="str">
            <v>時分</v>
          </cell>
        </row>
        <row r="6">
          <cell r="B6">
            <v>0</v>
          </cell>
          <cell r="D6" t="str">
            <v>--</v>
          </cell>
          <cell r="E6" t="str">
            <v>///</v>
          </cell>
        </row>
        <row r="7">
          <cell r="B7">
            <v>4</v>
          </cell>
          <cell r="D7">
            <v>0.5</v>
          </cell>
          <cell r="E7" t="str">
            <v>///</v>
          </cell>
        </row>
        <row r="8">
          <cell r="B8">
            <v>0</v>
          </cell>
          <cell r="D8" t="str">
            <v>--</v>
          </cell>
          <cell r="E8" t="str">
            <v>///</v>
          </cell>
        </row>
        <row r="10">
          <cell r="B10">
            <v>0</v>
          </cell>
          <cell r="D10" t="str">
            <v>--</v>
          </cell>
          <cell r="E10" t="str">
            <v>///</v>
          </cell>
        </row>
        <row r="12">
          <cell r="B12">
            <v>3</v>
          </cell>
          <cell r="D12">
            <v>4.8611111111111112E-2</v>
          </cell>
          <cell r="E12" t="str">
            <v>///</v>
          </cell>
        </row>
        <row r="13">
          <cell r="B13">
            <v>0</v>
          </cell>
          <cell r="D13" t="str">
            <v>--</v>
          </cell>
          <cell r="E13" t="str">
            <v>///</v>
          </cell>
        </row>
        <row r="14">
          <cell r="B14">
            <v>0</v>
          </cell>
          <cell r="D14" t="str">
            <v>--</v>
          </cell>
          <cell r="E14" t="str">
            <v>///</v>
          </cell>
        </row>
        <row r="15">
          <cell r="B15">
            <v>4</v>
          </cell>
          <cell r="D15">
            <v>0.98611111111111116</v>
          </cell>
        </row>
        <row r="16">
          <cell r="B16">
            <v>2</v>
          </cell>
        </row>
        <row r="17">
          <cell r="B17">
            <v>0</v>
          </cell>
        </row>
        <row r="18">
          <cell r="B18">
            <v>0</v>
          </cell>
        </row>
        <row r="19">
          <cell r="B19">
            <v>0</v>
          </cell>
        </row>
        <row r="20">
          <cell r="B20">
            <v>4</v>
          </cell>
        </row>
        <row r="23">
          <cell r="E23" t="str">
            <v>///</v>
          </cell>
        </row>
        <row r="24">
          <cell r="E24" t="str">
            <v>///</v>
          </cell>
        </row>
      </sheetData>
      <sheetData sheetId="10">
        <row r="5">
          <cell r="C5" t="str">
            <v>値</v>
          </cell>
        </row>
        <row r="6">
          <cell r="C6">
            <v>3</v>
          </cell>
        </row>
        <row r="7">
          <cell r="C7">
            <v>2</v>
          </cell>
        </row>
        <row r="8">
          <cell r="C8">
            <v>0</v>
          </cell>
        </row>
        <row r="9">
          <cell r="C9">
            <v>0</v>
          </cell>
        </row>
        <row r="10">
          <cell r="C10">
            <v>0</v>
          </cell>
        </row>
        <row r="11">
          <cell r="C11">
            <v>0</v>
          </cell>
        </row>
        <row r="12">
          <cell r="C12">
            <v>2</v>
          </cell>
        </row>
        <row r="13">
          <cell r="C13">
            <v>1</v>
          </cell>
        </row>
      </sheetData>
      <sheetData sheetId="11"/>
      <sheetData sheetId="12"/>
      <sheetData sheetId="13">
        <row r="2">
          <cell r="G2" t="str">
            <v>気温(℃)</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平面図 (3)"/>
      <sheetName val="平面図 (4)"/>
      <sheetName val="平面図 (5)"/>
      <sheetName val="平面図 (6)"/>
      <sheetName val="平面図 (7)"/>
      <sheetName val="平面図 (8)"/>
      <sheetName val="平面図 (9)"/>
      <sheetName val="平面図 (10)"/>
      <sheetName val="平面図 (11)"/>
      <sheetName val="平面図 (12)"/>
      <sheetName val="平面図 (13)"/>
      <sheetName val="平面図 (14)"/>
      <sheetName val="平面図 (15)"/>
      <sheetName val="平面図 (16)"/>
      <sheetName val="平面図 (17)"/>
      <sheetName val="平面図 (18)"/>
      <sheetName val="平面図 (19)"/>
      <sheetName val="平面図 (20)"/>
      <sheetName val="平面図 (21)"/>
      <sheetName val="平面図 (22)"/>
      <sheetName val="平面図 (23)"/>
      <sheetName val="平面図 (24)"/>
      <sheetName val="平面図 (25)"/>
      <sheetName val="平面図 (26)"/>
      <sheetName val="平面図 (27)"/>
      <sheetName val="平面図 (28)"/>
      <sheetName val="平面図 (29)"/>
      <sheetName val="平面図 (30)"/>
      <sheetName val="平面図 (31)"/>
      <sheetName val="平面図 (3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E7739-847B-42A2-96E9-DBA345C82CBE}">
  <dimension ref="B1:K47"/>
  <sheetViews>
    <sheetView tabSelected="1" view="pageBreakPreview" zoomScaleNormal="100" zoomScaleSheetLayoutView="100" workbookViewId="0"/>
  </sheetViews>
  <sheetFormatPr defaultColWidth="9" defaultRowHeight="13.5" x14ac:dyDescent="0.4"/>
  <cols>
    <col min="1" max="1" width="2.5" style="24" customWidth="1"/>
    <col min="2" max="10" width="9" style="24"/>
    <col min="11" max="11" width="2.5" style="24" customWidth="1"/>
    <col min="12" max="16384" width="9" style="24"/>
  </cols>
  <sheetData>
    <row r="1" spans="2:11" ht="15" customHeight="1" x14ac:dyDescent="0.4">
      <c r="I1" s="25"/>
      <c r="J1" s="25" t="s">
        <v>55</v>
      </c>
      <c r="K1" s="25"/>
    </row>
    <row r="2" spans="2:11" ht="22.5" customHeight="1" x14ac:dyDescent="0.4">
      <c r="B2" s="41" t="s">
        <v>56</v>
      </c>
      <c r="C2" s="42"/>
      <c r="D2" s="42"/>
      <c r="E2" s="42"/>
      <c r="F2" s="42"/>
      <c r="G2" s="42"/>
      <c r="H2" s="42"/>
      <c r="I2" s="42"/>
      <c r="J2" s="43"/>
    </row>
    <row r="3" spans="2:11" ht="15" customHeight="1" x14ac:dyDescent="0.4">
      <c r="B3" s="26"/>
      <c r="J3" s="27" t="s">
        <v>57</v>
      </c>
    </row>
    <row r="4" spans="2:11" ht="15" customHeight="1" x14ac:dyDescent="0.4">
      <c r="B4" s="26" t="s">
        <v>58</v>
      </c>
      <c r="J4" s="28"/>
    </row>
    <row r="5" spans="2:11" ht="15" customHeight="1" x14ac:dyDescent="0.4">
      <c r="B5" s="26" t="s">
        <v>59</v>
      </c>
      <c r="J5" s="28"/>
    </row>
    <row r="6" spans="2:11" ht="15" customHeight="1" x14ac:dyDescent="0.4">
      <c r="B6" s="26"/>
      <c r="J6" s="28"/>
    </row>
    <row r="7" spans="2:11" ht="15" customHeight="1" x14ac:dyDescent="0.4">
      <c r="B7" s="26"/>
      <c r="J7" s="28"/>
    </row>
    <row r="8" spans="2:11" ht="15" customHeight="1" x14ac:dyDescent="0.4">
      <c r="B8" s="26"/>
      <c r="J8" s="28"/>
    </row>
    <row r="9" spans="2:11" ht="15" customHeight="1" x14ac:dyDescent="0.4">
      <c r="B9" s="26"/>
      <c r="J9" s="28"/>
    </row>
    <row r="10" spans="2:11" ht="15" customHeight="1" x14ac:dyDescent="0.4">
      <c r="B10" s="26"/>
      <c r="J10" s="28"/>
    </row>
    <row r="11" spans="2:11" ht="15" customHeight="1" x14ac:dyDescent="0.4">
      <c r="B11" s="26"/>
      <c r="J11" s="28"/>
    </row>
    <row r="12" spans="2:11" ht="18" customHeight="1" x14ac:dyDescent="0.4">
      <c r="B12" s="26"/>
      <c r="G12" s="24" t="s">
        <v>60</v>
      </c>
      <c r="H12" s="33"/>
      <c r="I12" s="33"/>
      <c r="J12" s="34"/>
    </row>
    <row r="13" spans="2:11" ht="18" customHeight="1" x14ac:dyDescent="0.4">
      <c r="B13" s="26"/>
      <c r="G13" s="24" t="s">
        <v>61</v>
      </c>
      <c r="H13" s="33"/>
      <c r="I13" s="33"/>
      <c r="J13" s="34"/>
    </row>
    <row r="14" spans="2:11" ht="18" customHeight="1" x14ac:dyDescent="0.4">
      <c r="B14" s="26"/>
      <c r="G14" s="24" t="s">
        <v>62</v>
      </c>
      <c r="H14" s="33"/>
      <c r="I14" s="33"/>
      <c r="J14" s="34"/>
    </row>
    <row r="15" spans="2:11" ht="18" customHeight="1" x14ac:dyDescent="0.4">
      <c r="B15" s="26"/>
      <c r="G15" s="25" t="s">
        <v>63</v>
      </c>
      <c r="H15" s="33"/>
      <c r="I15" s="33"/>
      <c r="J15" s="34"/>
    </row>
    <row r="16" spans="2:11" ht="18" customHeight="1" x14ac:dyDescent="0.4">
      <c r="B16" s="26"/>
      <c r="G16" s="25" t="s">
        <v>64</v>
      </c>
      <c r="H16" s="33"/>
      <c r="I16" s="33"/>
      <c r="J16" s="34"/>
    </row>
    <row r="17" spans="2:10" ht="18" customHeight="1" x14ac:dyDescent="0.4">
      <c r="B17" s="26"/>
      <c r="G17" s="25" t="s">
        <v>65</v>
      </c>
      <c r="H17" s="33"/>
      <c r="I17" s="33"/>
      <c r="J17" s="34"/>
    </row>
    <row r="18" spans="2:10" ht="18" customHeight="1" x14ac:dyDescent="0.4">
      <c r="B18" s="26"/>
      <c r="G18" s="25" t="s">
        <v>66</v>
      </c>
      <c r="H18" s="33"/>
      <c r="I18" s="33"/>
      <c r="J18" s="34"/>
    </row>
    <row r="19" spans="2:10" ht="15" customHeight="1" x14ac:dyDescent="0.4">
      <c r="B19" s="26"/>
      <c r="G19" s="25"/>
      <c r="J19" s="28"/>
    </row>
    <row r="20" spans="2:10" ht="15" customHeight="1" x14ac:dyDescent="0.4">
      <c r="B20" s="26"/>
      <c r="J20" s="28"/>
    </row>
    <row r="21" spans="2:10" ht="15" customHeight="1" x14ac:dyDescent="0.4">
      <c r="B21" s="35" t="s">
        <v>73</v>
      </c>
      <c r="C21" s="36"/>
      <c r="D21" s="36"/>
      <c r="E21" s="36"/>
      <c r="F21" s="36"/>
      <c r="G21" s="36"/>
      <c r="H21" s="36"/>
      <c r="I21" s="36"/>
      <c r="J21" s="37"/>
    </row>
    <row r="22" spans="2:10" ht="15" customHeight="1" x14ac:dyDescent="0.4">
      <c r="B22" s="38" t="s">
        <v>67</v>
      </c>
      <c r="C22" s="39"/>
      <c r="D22" s="39"/>
      <c r="E22" s="39"/>
      <c r="F22" s="39"/>
      <c r="G22" s="39"/>
      <c r="H22" s="39"/>
      <c r="I22" s="39"/>
      <c r="J22" s="40"/>
    </row>
    <row r="23" spans="2:10" ht="18.75" customHeight="1" x14ac:dyDescent="0.4">
      <c r="B23" s="26"/>
      <c r="J23" s="28"/>
    </row>
    <row r="24" spans="2:10" ht="15" customHeight="1" x14ac:dyDescent="0.4">
      <c r="B24" s="26"/>
      <c r="F24" s="24" t="s">
        <v>68</v>
      </c>
      <c r="J24" s="28"/>
    </row>
    <row r="25" spans="2:10" ht="15" customHeight="1" x14ac:dyDescent="0.4">
      <c r="B25" s="26"/>
      <c r="J25" s="28"/>
    </row>
    <row r="26" spans="2:10" ht="15" customHeight="1" x14ac:dyDescent="0.4">
      <c r="B26" s="26" t="s">
        <v>69</v>
      </c>
      <c r="J26" s="28"/>
    </row>
    <row r="27" spans="2:10" ht="15" customHeight="1" x14ac:dyDescent="0.4">
      <c r="B27" s="26"/>
      <c r="J27" s="28"/>
    </row>
    <row r="28" spans="2:10" ht="15" customHeight="1" x14ac:dyDescent="0.4">
      <c r="B28" s="26" t="s">
        <v>70</v>
      </c>
      <c r="J28" s="28"/>
    </row>
    <row r="29" spans="2:10" x14ac:dyDescent="0.4">
      <c r="B29" s="26"/>
      <c r="J29" s="28"/>
    </row>
    <row r="30" spans="2:10" x14ac:dyDescent="0.4">
      <c r="B30" s="26"/>
      <c r="J30" s="28"/>
    </row>
    <row r="31" spans="2:10" x14ac:dyDescent="0.4">
      <c r="B31" s="26"/>
      <c r="J31" s="28"/>
    </row>
    <row r="32" spans="2:10" x14ac:dyDescent="0.4">
      <c r="B32" s="26"/>
      <c r="J32" s="28"/>
    </row>
    <row r="33" spans="2:10" x14ac:dyDescent="0.4">
      <c r="B33" s="26"/>
      <c r="J33" s="28"/>
    </row>
    <row r="34" spans="2:10" x14ac:dyDescent="0.4">
      <c r="B34" s="26"/>
      <c r="J34" s="28"/>
    </row>
    <row r="35" spans="2:10" x14ac:dyDescent="0.4">
      <c r="B35" s="26"/>
      <c r="J35" s="28"/>
    </row>
    <row r="36" spans="2:10" x14ac:dyDescent="0.4">
      <c r="B36" s="26"/>
      <c r="J36" s="28"/>
    </row>
    <row r="37" spans="2:10" x14ac:dyDescent="0.4">
      <c r="B37" s="26"/>
      <c r="J37" s="28"/>
    </row>
    <row r="38" spans="2:10" x14ac:dyDescent="0.4">
      <c r="B38" s="26"/>
      <c r="J38" s="28"/>
    </row>
    <row r="39" spans="2:10" x14ac:dyDescent="0.4">
      <c r="B39" s="26"/>
      <c r="J39" s="28"/>
    </row>
    <row r="40" spans="2:10" x14ac:dyDescent="0.4">
      <c r="B40" s="26"/>
      <c r="J40" s="28"/>
    </row>
    <row r="41" spans="2:10" x14ac:dyDescent="0.4">
      <c r="B41" s="26"/>
      <c r="J41" s="28"/>
    </row>
    <row r="42" spans="2:10" x14ac:dyDescent="0.4">
      <c r="B42" s="26"/>
      <c r="J42" s="28"/>
    </row>
    <row r="43" spans="2:10" x14ac:dyDescent="0.4">
      <c r="B43" s="26"/>
      <c r="J43" s="28"/>
    </row>
    <row r="44" spans="2:10" x14ac:dyDescent="0.4">
      <c r="B44" s="26"/>
      <c r="J44" s="28"/>
    </row>
    <row r="45" spans="2:10" x14ac:dyDescent="0.4">
      <c r="B45" s="29"/>
      <c r="C45" s="30"/>
      <c r="D45" s="30"/>
      <c r="E45" s="30"/>
      <c r="F45" s="30"/>
      <c r="G45" s="30"/>
      <c r="H45" s="30"/>
      <c r="I45" s="30"/>
      <c r="J45" s="31"/>
    </row>
    <row r="46" spans="2:10" x14ac:dyDescent="0.4">
      <c r="B46" s="32" t="s">
        <v>71</v>
      </c>
    </row>
    <row r="47" spans="2:10" x14ac:dyDescent="0.4">
      <c r="B47" s="32" t="s">
        <v>72</v>
      </c>
    </row>
  </sheetData>
  <mergeCells count="10">
    <mergeCell ref="H17:J17"/>
    <mergeCell ref="H18:J18"/>
    <mergeCell ref="B21:J21"/>
    <mergeCell ref="B22:J22"/>
    <mergeCell ref="B2:J2"/>
    <mergeCell ref="H12:J12"/>
    <mergeCell ref="H13:J13"/>
    <mergeCell ref="H14:J14"/>
    <mergeCell ref="H15:J15"/>
    <mergeCell ref="H16:J16"/>
  </mergeCells>
  <phoneticPr fontId="2"/>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113D-5031-4CFC-A557-A61286EF3813}">
  <dimension ref="A1:AK62"/>
  <sheetViews>
    <sheetView view="pageBreakPreview" zoomScale="85" zoomScaleNormal="100" zoomScaleSheetLayoutView="85" workbookViewId="0">
      <selection activeCell="U27" sqref="U27"/>
    </sheetView>
  </sheetViews>
  <sheetFormatPr defaultRowHeight="13.5" x14ac:dyDescent="0.4"/>
  <cols>
    <col min="1" max="2" width="4.625" style="1" customWidth="1"/>
    <col min="3" max="17" width="5.625" style="1" customWidth="1"/>
    <col min="18" max="16384" width="9" style="1"/>
  </cols>
  <sheetData>
    <row r="1" spans="1:21" x14ac:dyDescent="0.4">
      <c r="Q1" s="2" t="s">
        <v>17</v>
      </c>
    </row>
    <row r="2" spans="1:21" ht="18.75" x14ac:dyDescent="0.4">
      <c r="A2" s="109" t="s">
        <v>0</v>
      </c>
      <c r="B2" s="109"/>
      <c r="C2" s="109"/>
      <c r="D2" s="109"/>
      <c r="E2" s="109"/>
      <c r="F2" s="109"/>
      <c r="G2" s="109"/>
      <c r="H2" s="109"/>
      <c r="I2" s="109"/>
      <c r="J2" s="109"/>
      <c r="K2" s="109"/>
      <c r="L2" s="109"/>
      <c r="M2" s="109"/>
      <c r="N2" s="109"/>
      <c r="O2" s="109"/>
      <c r="P2" s="109"/>
      <c r="Q2" s="109"/>
      <c r="R2" s="4"/>
    </row>
    <row r="4" spans="1:21" ht="18.75" customHeight="1" x14ac:dyDescent="0.4">
      <c r="A4" s="55" t="s">
        <v>6</v>
      </c>
      <c r="B4" s="56"/>
      <c r="C4" s="56"/>
      <c r="D4" s="57"/>
      <c r="E4" s="110" t="s">
        <v>7</v>
      </c>
      <c r="F4" s="80"/>
      <c r="G4" s="110" t="s">
        <v>8</v>
      </c>
      <c r="H4" s="79"/>
      <c r="I4" s="80"/>
      <c r="J4" s="51" t="s">
        <v>3</v>
      </c>
      <c r="K4" s="54"/>
      <c r="L4" s="54"/>
      <c r="M4" s="54"/>
      <c r="N4" s="54"/>
      <c r="O4" s="54"/>
      <c r="P4" s="54"/>
      <c r="Q4" s="52"/>
    </row>
    <row r="5" spans="1:21" ht="18.75" customHeight="1" x14ac:dyDescent="0.4">
      <c r="A5" s="61"/>
      <c r="B5" s="62"/>
      <c r="C5" s="62"/>
      <c r="D5" s="63"/>
      <c r="E5" s="111"/>
      <c r="F5" s="82"/>
      <c r="G5" s="111"/>
      <c r="H5" s="81"/>
      <c r="I5" s="82"/>
      <c r="J5" s="51" t="s">
        <v>4</v>
      </c>
      <c r="K5" s="54"/>
      <c r="L5" s="54"/>
      <c r="M5" s="52"/>
      <c r="N5" s="51" t="s">
        <v>5</v>
      </c>
      <c r="O5" s="54"/>
      <c r="P5" s="54"/>
      <c r="Q5" s="52"/>
    </row>
    <row r="6" spans="1:21" ht="30" customHeight="1" x14ac:dyDescent="0.4">
      <c r="A6" s="100" t="s">
        <v>20</v>
      </c>
      <c r="B6" s="101"/>
      <c r="C6" s="101"/>
      <c r="D6" s="102"/>
      <c r="E6" s="103" t="s">
        <v>21</v>
      </c>
      <c r="F6" s="103"/>
      <c r="G6" s="104">
        <f>SUM(K22+K33+M42+K52+M60)</f>
        <v>491800</v>
      </c>
      <c r="H6" s="105"/>
      <c r="I6" s="105"/>
      <c r="J6" s="106"/>
      <c r="K6" s="107"/>
      <c r="L6" s="107"/>
      <c r="M6" s="108"/>
      <c r="N6" s="106"/>
      <c r="O6" s="107"/>
      <c r="P6" s="107"/>
      <c r="Q6" s="108"/>
    </row>
    <row r="7" spans="1:21" ht="18.75" customHeight="1" x14ac:dyDescent="0.4">
      <c r="A7" s="5" t="s">
        <v>1</v>
      </c>
      <c r="B7" s="10"/>
      <c r="C7" s="15"/>
      <c r="D7" s="15"/>
      <c r="E7" s="10"/>
      <c r="F7" s="10"/>
      <c r="G7" s="10"/>
      <c r="H7" s="10"/>
      <c r="I7" s="6"/>
      <c r="J7" s="97"/>
      <c r="K7" s="97"/>
      <c r="L7" s="97"/>
      <c r="M7" s="98"/>
      <c r="N7" s="99"/>
      <c r="O7" s="97"/>
      <c r="P7" s="97"/>
      <c r="Q7" s="98"/>
    </row>
    <row r="8" spans="1:21" ht="18.75" customHeight="1" x14ac:dyDescent="0.4">
      <c r="A8" s="16"/>
      <c r="B8" s="17"/>
      <c r="C8" s="17"/>
      <c r="D8" s="17"/>
      <c r="E8" s="9"/>
      <c r="F8" s="9"/>
      <c r="G8" s="9"/>
      <c r="H8" s="9"/>
      <c r="I8" s="18"/>
      <c r="J8" s="97"/>
      <c r="K8" s="97"/>
      <c r="L8" s="97"/>
      <c r="M8" s="98"/>
      <c r="N8" s="99"/>
      <c r="O8" s="97"/>
      <c r="P8" s="97"/>
      <c r="Q8" s="98"/>
    </row>
    <row r="9" spans="1:21" x14ac:dyDescent="0.4">
      <c r="A9" s="3" t="s">
        <v>2</v>
      </c>
      <c r="B9" s="3"/>
    </row>
    <row r="10" spans="1:21" x14ac:dyDescent="0.4">
      <c r="A10" s="3"/>
      <c r="B10" s="3"/>
    </row>
    <row r="11" spans="1:21" x14ac:dyDescent="0.4">
      <c r="A11" s="3"/>
      <c r="B11" s="3"/>
    </row>
    <row r="12" spans="1:21" x14ac:dyDescent="0.4">
      <c r="A12" s="44" t="s">
        <v>34</v>
      </c>
      <c r="B12" s="44"/>
      <c r="C12" s="44"/>
      <c r="D12" s="53" t="s">
        <v>53</v>
      </c>
      <c r="E12" s="45"/>
      <c r="F12" s="45"/>
      <c r="G12" s="45"/>
      <c r="H12" s="45"/>
      <c r="I12" s="45"/>
      <c r="J12" s="45"/>
      <c r="K12" s="45"/>
      <c r="L12" s="45"/>
      <c r="M12" s="45"/>
      <c r="N12" s="45"/>
      <c r="O12" s="45"/>
      <c r="P12" s="45"/>
    </row>
    <row r="13" spans="1:21" x14ac:dyDescent="0.4">
      <c r="A13" s="44"/>
      <c r="B13" s="44"/>
      <c r="C13" s="44"/>
      <c r="D13" s="45"/>
      <c r="E13" s="45"/>
      <c r="F13" s="45"/>
      <c r="G13" s="45"/>
      <c r="H13" s="45"/>
      <c r="I13" s="45"/>
      <c r="J13" s="45"/>
      <c r="K13" s="45"/>
      <c r="L13" s="45"/>
      <c r="M13" s="45"/>
      <c r="N13" s="45"/>
      <c r="O13" s="45"/>
      <c r="P13" s="45"/>
      <c r="S13" s="11"/>
      <c r="T13" s="11"/>
      <c r="U13" s="23"/>
    </row>
    <row r="14" spans="1:21" x14ac:dyDescent="0.4">
      <c r="A14" s="1" t="s">
        <v>9</v>
      </c>
      <c r="E14" s="46" t="s">
        <v>27</v>
      </c>
      <c r="F14" s="46"/>
      <c r="G14" s="46"/>
      <c r="H14" s="46"/>
      <c r="I14" s="46"/>
      <c r="S14" s="11"/>
      <c r="T14" s="11"/>
    </row>
    <row r="15" spans="1:21" ht="13.5" customHeight="1" x14ac:dyDescent="0.4">
      <c r="A15" s="5" t="s">
        <v>10</v>
      </c>
      <c r="B15" s="10"/>
      <c r="C15" s="10"/>
      <c r="D15" s="6"/>
      <c r="E15" s="12"/>
      <c r="F15" s="14"/>
      <c r="G15" s="14"/>
      <c r="H15" s="14"/>
      <c r="I15" s="14"/>
      <c r="J15" s="14"/>
      <c r="K15" s="14"/>
      <c r="L15" s="14"/>
      <c r="M15" s="14"/>
      <c r="N15" s="14"/>
      <c r="O15" s="14"/>
      <c r="P15" s="14"/>
      <c r="Q15" s="13"/>
      <c r="S15" s="11"/>
      <c r="T15" s="11"/>
    </row>
    <row r="16" spans="1:21" ht="13.5" customHeight="1" x14ac:dyDescent="0.4">
      <c r="A16" s="5" t="s">
        <v>11</v>
      </c>
      <c r="B16" s="10"/>
      <c r="C16" s="10"/>
      <c r="D16" s="6"/>
      <c r="E16" s="51" t="s">
        <v>16</v>
      </c>
      <c r="F16" s="54"/>
      <c r="G16" s="54"/>
      <c r="H16" s="54"/>
      <c r="I16" s="54"/>
      <c r="J16" s="54"/>
      <c r="K16" s="54"/>
      <c r="L16" s="52"/>
      <c r="M16" s="79" t="s">
        <v>15</v>
      </c>
      <c r="N16" s="79"/>
      <c r="O16" s="79"/>
      <c r="P16" s="79"/>
      <c r="Q16" s="80"/>
      <c r="S16" s="11"/>
      <c r="T16" s="11"/>
    </row>
    <row r="17" spans="1:20" ht="13.5" customHeight="1" x14ac:dyDescent="0.4">
      <c r="A17" s="19"/>
      <c r="B17" s="9"/>
      <c r="C17" s="9"/>
      <c r="D17" s="18"/>
      <c r="E17" s="83" t="s">
        <v>33</v>
      </c>
      <c r="F17" s="84"/>
      <c r="G17" s="84" t="s">
        <v>32</v>
      </c>
      <c r="H17" s="84"/>
      <c r="I17" s="84" t="s">
        <v>18</v>
      </c>
      <c r="J17" s="84"/>
      <c r="K17" s="84" t="s">
        <v>19</v>
      </c>
      <c r="L17" s="84"/>
      <c r="M17" s="81"/>
      <c r="N17" s="81"/>
      <c r="O17" s="81"/>
      <c r="P17" s="81"/>
      <c r="Q17" s="82"/>
      <c r="S17" s="11"/>
      <c r="T17" s="11"/>
    </row>
    <row r="18" spans="1:20" ht="13.5" customHeight="1" x14ac:dyDescent="0.4">
      <c r="A18" s="5" t="s">
        <v>12</v>
      </c>
      <c r="B18" s="6"/>
      <c r="C18" s="51" t="s">
        <v>23</v>
      </c>
      <c r="D18" s="52"/>
      <c r="E18" s="64">
        <v>1</v>
      </c>
      <c r="F18" s="65"/>
      <c r="G18" s="66">
        <v>1</v>
      </c>
      <c r="H18" s="67"/>
      <c r="I18" s="87">
        <v>56000</v>
      </c>
      <c r="J18" s="88"/>
      <c r="K18" s="87">
        <f>E18*G18*I18</f>
        <v>56000</v>
      </c>
      <c r="L18" s="88"/>
      <c r="M18" s="70" t="s">
        <v>51</v>
      </c>
      <c r="N18" s="71"/>
      <c r="O18" s="71"/>
      <c r="P18" s="71"/>
      <c r="Q18" s="72"/>
      <c r="S18" s="11"/>
      <c r="T18" s="11"/>
    </row>
    <row r="19" spans="1:20" ht="13.5" customHeight="1" x14ac:dyDescent="0.4">
      <c r="A19" s="49"/>
      <c r="B19" s="50"/>
      <c r="C19" s="68" t="s">
        <v>24</v>
      </c>
      <c r="D19" s="69"/>
      <c r="E19" s="64">
        <v>2</v>
      </c>
      <c r="F19" s="65"/>
      <c r="G19" s="66">
        <v>1</v>
      </c>
      <c r="H19" s="67"/>
      <c r="I19" s="87">
        <v>43800</v>
      </c>
      <c r="J19" s="88"/>
      <c r="K19" s="87">
        <f t="shared" ref="K19:K20" si="0">E19*G19*I19</f>
        <v>87600</v>
      </c>
      <c r="L19" s="88"/>
      <c r="M19" s="73"/>
      <c r="N19" s="74"/>
      <c r="O19" s="74"/>
      <c r="P19" s="74"/>
      <c r="Q19" s="75"/>
      <c r="S19" s="11"/>
      <c r="T19" s="11"/>
    </row>
    <row r="20" spans="1:20" ht="13.5" customHeight="1" x14ac:dyDescent="0.4">
      <c r="A20" s="7"/>
      <c r="B20" s="8"/>
      <c r="C20" s="51" t="s">
        <v>25</v>
      </c>
      <c r="D20" s="52"/>
      <c r="E20" s="64">
        <v>3</v>
      </c>
      <c r="F20" s="65"/>
      <c r="G20" s="66">
        <v>1</v>
      </c>
      <c r="H20" s="67"/>
      <c r="I20" s="87">
        <v>34100</v>
      </c>
      <c r="J20" s="88"/>
      <c r="K20" s="87">
        <f t="shared" si="0"/>
        <v>102300</v>
      </c>
      <c r="L20" s="88"/>
      <c r="M20" s="73"/>
      <c r="N20" s="74"/>
      <c r="O20" s="74"/>
      <c r="P20" s="74"/>
      <c r="Q20" s="75"/>
      <c r="S20" s="11"/>
      <c r="T20" s="11"/>
    </row>
    <row r="21" spans="1:20" ht="13.5" customHeight="1" x14ac:dyDescent="0.4">
      <c r="A21" s="7"/>
      <c r="B21" s="8"/>
      <c r="C21" s="51"/>
      <c r="D21" s="52"/>
      <c r="E21" s="64"/>
      <c r="F21" s="65"/>
      <c r="G21" s="66"/>
      <c r="H21" s="67"/>
      <c r="I21" s="47"/>
      <c r="J21" s="48"/>
      <c r="K21" s="47"/>
      <c r="L21" s="48"/>
      <c r="M21" s="73"/>
      <c r="N21" s="74"/>
      <c r="O21" s="74"/>
      <c r="P21" s="74"/>
      <c r="Q21" s="75"/>
      <c r="S21" s="11"/>
      <c r="T21" s="11"/>
    </row>
    <row r="22" spans="1:20" ht="13.5" customHeight="1" x14ac:dyDescent="0.4">
      <c r="A22" s="19"/>
      <c r="B22" s="18"/>
      <c r="C22" s="51" t="s">
        <v>31</v>
      </c>
      <c r="D22" s="54"/>
      <c r="E22" s="54"/>
      <c r="F22" s="54"/>
      <c r="G22" s="54"/>
      <c r="H22" s="54"/>
      <c r="I22" s="54"/>
      <c r="J22" s="52"/>
      <c r="K22" s="95">
        <f>SUM(K18:L20)</f>
        <v>245900</v>
      </c>
      <c r="L22" s="48"/>
      <c r="M22" s="76"/>
      <c r="N22" s="77"/>
      <c r="O22" s="77"/>
      <c r="P22" s="77"/>
      <c r="Q22" s="78"/>
      <c r="S22" s="11"/>
      <c r="T22" s="11"/>
    </row>
    <row r="23" spans="1:20" x14ac:dyDescent="0.4">
      <c r="A23" s="96"/>
      <c r="B23" s="96"/>
      <c r="C23" s="96"/>
      <c r="D23" s="96"/>
      <c r="E23" s="96"/>
      <c r="F23" s="96"/>
      <c r="G23" s="96"/>
      <c r="H23" s="96"/>
      <c r="I23" s="96"/>
      <c r="J23" s="96"/>
      <c r="K23" s="96"/>
      <c r="L23" s="96"/>
      <c r="M23" s="96"/>
      <c r="N23" s="96"/>
      <c r="O23" s="96"/>
      <c r="P23" s="96"/>
      <c r="Q23" s="96"/>
      <c r="S23" s="11"/>
      <c r="T23" s="11"/>
    </row>
    <row r="24" spans="1:20" x14ac:dyDescent="0.4">
      <c r="S24" s="11"/>
      <c r="T24" s="11"/>
    </row>
    <row r="25" spans="1:20" x14ac:dyDescent="0.4">
      <c r="A25" s="1" t="s">
        <v>9</v>
      </c>
      <c r="E25" s="46" t="s">
        <v>28</v>
      </c>
      <c r="F25" s="46"/>
      <c r="G25" s="46"/>
      <c r="H25" s="46"/>
      <c r="I25" s="46"/>
    </row>
    <row r="26" spans="1:20" ht="13.5" customHeight="1" x14ac:dyDescent="0.4">
      <c r="A26" s="5" t="s">
        <v>10</v>
      </c>
      <c r="B26" s="10"/>
      <c r="C26" s="10"/>
      <c r="D26" s="6"/>
      <c r="E26" s="12"/>
      <c r="F26" s="14"/>
      <c r="G26" s="14"/>
      <c r="H26" s="14"/>
      <c r="I26" s="14"/>
      <c r="J26" s="14"/>
      <c r="K26" s="14"/>
      <c r="L26" s="14"/>
      <c r="M26" s="14"/>
      <c r="N26" s="14"/>
      <c r="O26" s="14"/>
      <c r="P26" s="14"/>
      <c r="Q26" s="13"/>
      <c r="S26" s="11"/>
      <c r="T26" s="11"/>
    </row>
    <row r="27" spans="1:20" ht="13.5" customHeight="1" x14ac:dyDescent="0.4">
      <c r="A27" s="5" t="s">
        <v>11</v>
      </c>
      <c r="B27" s="10"/>
      <c r="C27" s="10"/>
      <c r="D27" s="6"/>
      <c r="E27" s="51" t="s">
        <v>16</v>
      </c>
      <c r="F27" s="54"/>
      <c r="G27" s="54"/>
      <c r="H27" s="54"/>
      <c r="I27" s="54"/>
      <c r="J27" s="54"/>
      <c r="K27" s="54"/>
      <c r="L27" s="52"/>
      <c r="M27" s="79" t="s">
        <v>15</v>
      </c>
      <c r="N27" s="79"/>
      <c r="O27" s="79"/>
      <c r="P27" s="79"/>
      <c r="Q27" s="80"/>
      <c r="S27" s="11"/>
      <c r="T27" s="11"/>
    </row>
    <row r="28" spans="1:20" ht="13.5" customHeight="1" x14ac:dyDescent="0.4">
      <c r="A28" s="19"/>
      <c r="B28" s="9"/>
      <c r="C28" s="9"/>
      <c r="D28" s="18"/>
      <c r="E28" s="83" t="s">
        <v>33</v>
      </c>
      <c r="F28" s="84"/>
      <c r="G28" s="84" t="s">
        <v>32</v>
      </c>
      <c r="H28" s="84"/>
      <c r="I28" s="84" t="s">
        <v>18</v>
      </c>
      <c r="J28" s="84"/>
      <c r="K28" s="84" t="s">
        <v>19</v>
      </c>
      <c r="L28" s="84"/>
      <c r="M28" s="81"/>
      <c r="N28" s="81"/>
      <c r="O28" s="81"/>
      <c r="P28" s="81"/>
      <c r="Q28" s="82"/>
      <c r="S28" s="11"/>
      <c r="T28" s="11"/>
    </row>
    <row r="29" spans="1:20" ht="13.5" customHeight="1" x14ac:dyDescent="0.4">
      <c r="A29" s="5" t="s">
        <v>12</v>
      </c>
      <c r="B29" s="6"/>
      <c r="C29" s="51" t="s">
        <v>23</v>
      </c>
      <c r="D29" s="52"/>
      <c r="E29" s="64">
        <v>1</v>
      </c>
      <c r="F29" s="65"/>
      <c r="G29" s="66">
        <v>1</v>
      </c>
      <c r="H29" s="67"/>
      <c r="I29" s="87">
        <v>56000</v>
      </c>
      <c r="J29" s="88"/>
      <c r="K29" s="87">
        <f>E29*G29*I29</f>
        <v>56000</v>
      </c>
      <c r="L29" s="88"/>
      <c r="M29" s="70" t="s">
        <v>51</v>
      </c>
      <c r="N29" s="71"/>
      <c r="O29" s="71"/>
      <c r="P29" s="71"/>
      <c r="Q29" s="72"/>
      <c r="S29" s="11"/>
      <c r="T29" s="11"/>
    </row>
    <row r="30" spans="1:20" ht="13.5" customHeight="1" x14ac:dyDescent="0.4">
      <c r="A30" s="49"/>
      <c r="B30" s="50"/>
      <c r="C30" s="68" t="s">
        <v>24</v>
      </c>
      <c r="D30" s="69"/>
      <c r="E30" s="64">
        <v>2</v>
      </c>
      <c r="F30" s="65"/>
      <c r="G30" s="66">
        <v>1</v>
      </c>
      <c r="H30" s="67"/>
      <c r="I30" s="87">
        <v>43800</v>
      </c>
      <c r="J30" s="88"/>
      <c r="K30" s="87">
        <f t="shared" ref="K30:K31" si="1">E30*G30*I30</f>
        <v>87600</v>
      </c>
      <c r="L30" s="88"/>
      <c r="M30" s="73"/>
      <c r="N30" s="74"/>
      <c r="O30" s="74"/>
      <c r="P30" s="74"/>
      <c r="Q30" s="75"/>
      <c r="S30" s="11"/>
      <c r="T30" s="11"/>
    </row>
    <row r="31" spans="1:20" ht="13.5" customHeight="1" x14ac:dyDescent="0.4">
      <c r="A31" s="7"/>
      <c r="B31" s="8"/>
      <c r="C31" s="51" t="s">
        <v>25</v>
      </c>
      <c r="D31" s="52"/>
      <c r="E31" s="64">
        <v>3</v>
      </c>
      <c r="F31" s="65"/>
      <c r="G31" s="66">
        <v>1</v>
      </c>
      <c r="H31" s="67"/>
      <c r="I31" s="87">
        <v>34100</v>
      </c>
      <c r="J31" s="88"/>
      <c r="K31" s="87">
        <f t="shared" si="1"/>
        <v>102300</v>
      </c>
      <c r="L31" s="88"/>
      <c r="M31" s="73"/>
      <c r="N31" s="74"/>
      <c r="O31" s="74"/>
      <c r="P31" s="74"/>
      <c r="Q31" s="75"/>
      <c r="S31" s="11"/>
      <c r="T31" s="11"/>
    </row>
    <row r="32" spans="1:20" ht="13.5" customHeight="1" x14ac:dyDescent="0.4">
      <c r="A32" s="7"/>
      <c r="B32" s="8"/>
      <c r="C32" s="51"/>
      <c r="D32" s="52"/>
      <c r="E32" s="89"/>
      <c r="F32" s="90"/>
      <c r="G32" s="91"/>
      <c r="H32" s="92"/>
      <c r="I32" s="51"/>
      <c r="J32" s="52"/>
      <c r="K32" s="93"/>
      <c r="L32" s="94"/>
      <c r="M32" s="73"/>
      <c r="N32" s="74"/>
      <c r="O32" s="74"/>
      <c r="P32" s="74"/>
      <c r="Q32" s="75"/>
      <c r="S32" s="11"/>
      <c r="T32" s="11"/>
    </row>
    <row r="33" spans="1:37" ht="13.5" customHeight="1" x14ac:dyDescent="0.4">
      <c r="A33" s="19"/>
      <c r="B33" s="18"/>
      <c r="C33" s="51" t="s">
        <v>31</v>
      </c>
      <c r="D33" s="54"/>
      <c r="E33" s="54"/>
      <c r="F33" s="54"/>
      <c r="G33" s="54"/>
      <c r="H33" s="54"/>
      <c r="I33" s="54"/>
      <c r="J33" s="52"/>
      <c r="K33" s="85">
        <f>SUM(K29:L31)</f>
        <v>245900</v>
      </c>
      <c r="L33" s="86"/>
      <c r="M33" s="76"/>
      <c r="N33" s="77"/>
      <c r="O33" s="77"/>
      <c r="P33" s="77"/>
      <c r="Q33" s="78"/>
      <c r="S33" s="11"/>
      <c r="T33" s="11"/>
    </row>
    <row r="34" spans="1:37" x14ac:dyDescent="0.4">
      <c r="A34" s="3"/>
      <c r="B34" s="3"/>
      <c r="S34" s="11"/>
      <c r="T34" s="11"/>
    </row>
    <row r="36" spans="1:37" x14ac:dyDescent="0.4">
      <c r="A36" s="1" t="s">
        <v>9</v>
      </c>
      <c r="E36" s="46" t="s">
        <v>29</v>
      </c>
      <c r="F36" s="46"/>
      <c r="G36" s="46"/>
      <c r="H36" s="46"/>
      <c r="I36" s="46"/>
    </row>
    <row r="37" spans="1:37" ht="18.75" customHeight="1" x14ac:dyDescent="0.4">
      <c r="A37" s="5"/>
      <c r="B37" s="6"/>
      <c r="C37" s="51" t="s">
        <v>26</v>
      </c>
      <c r="D37" s="52"/>
      <c r="E37" s="51" t="s">
        <v>7</v>
      </c>
      <c r="F37" s="52"/>
      <c r="G37" s="51" t="s">
        <v>14</v>
      </c>
      <c r="H37" s="52"/>
      <c r="I37" s="51" t="s">
        <v>18</v>
      </c>
      <c r="J37" s="52"/>
      <c r="K37" s="51" t="s">
        <v>30</v>
      </c>
      <c r="L37" s="52"/>
      <c r="M37" s="51" t="s">
        <v>19</v>
      </c>
      <c r="N37" s="52"/>
      <c r="O37" s="51" t="s">
        <v>15</v>
      </c>
      <c r="P37" s="54"/>
      <c r="Q37" s="52"/>
    </row>
    <row r="38" spans="1:37" ht="13.5" customHeight="1" x14ac:dyDescent="0.4">
      <c r="A38" s="5" t="s">
        <v>13</v>
      </c>
      <c r="B38" s="6"/>
      <c r="C38" s="51" t="s">
        <v>35</v>
      </c>
      <c r="D38" s="52"/>
      <c r="E38" s="47"/>
      <c r="F38" s="48"/>
      <c r="G38" s="47"/>
      <c r="H38" s="48"/>
      <c r="I38" s="47"/>
      <c r="J38" s="48"/>
      <c r="K38" s="47"/>
      <c r="L38" s="48"/>
      <c r="M38" s="47"/>
      <c r="N38" s="48"/>
      <c r="O38" s="55" t="s">
        <v>52</v>
      </c>
      <c r="P38" s="56"/>
      <c r="Q38" s="57"/>
    </row>
    <row r="39" spans="1:37" x14ac:dyDescent="0.4">
      <c r="A39" s="49"/>
      <c r="B39" s="50"/>
      <c r="C39" s="51" t="s">
        <v>36</v>
      </c>
      <c r="D39" s="52"/>
      <c r="E39" s="47"/>
      <c r="F39" s="48"/>
      <c r="G39" s="47"/>
      <c r="H39" s="48"/>
      <c r="I39" s="47"/>
      <c r="J39" s="48"/>
      <c r="K39" s="47"/>
      <c r="L39" s="48"/>
      <c r="M39" s="47"/>
      <c r="N39" s="48"/>
      <c r="O39" s="58"/>
      <c r="P39" s="59"/>
      <c r="Q39" s="60"/>
    </row>
    <row r="40" spans="1:37" x14ac:dyDescent="0.4">
      <c r="A40" s="7"/>
      <c r="B40" s="8"/>
      <c r="C40" s="51"/>
      <c r="D40" s="52"/>
      <c r="E40" s="47"/>
      <c r="F40" s="48"/>
      <c r="G40" s="47"/>
      <c r="H40" s="48"/>
      <c r="I40" s="47"/>
      <c r="J40" s="48"/>
      <c r="K40" s="47"/>
      <c r="L40" s="48"/>
      <c r="M40" s="47"/>
      <c r="N40" s="48"/>
      <c r="O40" s="58"/>
      <c r="P40" s="59"/>
      <c r="Q40" s="60"/>
    </row>
    <row r="41" spans="1:37" x14ac:dyDescent="0.4">
      <c r="A41" s="7"/>
      <c r="B41" s="8"/>
      <c r="C41" s="51"/>
      <c r="D41" s="52"/>
      <c r="E41" s="47"/>
      <c r="F41" s="48"/>
      <c r="G41" s="47"/>
      <c r="H41" s="48"/>
      <c r="I41" s="47"/>
      <c r="J41" s="48"/>
      <c r="K41" s="47"/>
      <c r="L41" s="48"/>
      <c r="M41" s="47"/>
      <c r="N41" s="48"/>
      <c r="O41" s="58"/>
      <c r="P41" s="59"/>
      <c r="Q41" s="60"/>
    </row>
    <row r="42" spans="1:37" x14ac:dyDescent="0.4">
      <c r="A42" s="19"/>
      <c r="B42" s="18"/>
      <c r="C42" s="51" t="s">
        <v>31</v>
      </c>
      <c r="D42" s="54"/>
      <c r="E42" s="54"/>
      <c r="F42" s="54"/>
      <c r="G42" s="54"/>
      <c r="H42" s="54"/>
      <c r="I42" s="54"/>
      <c r="J42" s="54"/>
      <c r="K42" s="54"/>
      <c r="L42" s="52"/>
      <c r="M42" s="47"/>
      <c r="N42" s="48"/>
      <c r="O42" s="61"/>
      <c r="P42" s="62"/>
      <c r="Q42" s="63"/>
    </row>
    <row r="44" spans="1:37" x14ac:dyDescent="0.4">
      <c r="A44" s="1" t="s">
        <v>9</v>
      </c>
      <c r="E44" s="46" t="s">
        <v>37</v>
      </c>
      <c r="F44" s="46"/>
      <c r="G44" s="46"/>
      <c r="H44" s="46"/>
      <c r="I44" s="46"/>
      <c r="J44" s="46"/>
      <c r="K44" s="46"/>
      <c r="L44" s="46"/>
      <c r="M44" s="46"/>
      <c r="N44" s="46"/>
      <c r="O44" s="46"/>
      <c r="P44" s="46"/>
      <c r="Q44" s="46"/>
      <c r="U44" s="45"/>
      <c r="V44" s="45"/>
      <c r="W44" s="45"/>
      <c r="X44" s="45"/>
      <c r="Y44" s="45"/>
      <c r="Z44" s="45"/>
      <c r="AA44" s="45"/>
      <c r="AB44" s="45"/>
      <c r="AC44" s="45"/>
      <c r="AD44" s="45"/>
      <c r="AE44" s="45"/>
      <c r="AF44" s="45"/>
      <c r="AG44" s="45"/>
      <c r="AH44" s="45"/>
      <c r="AI44" s="45"/>
      <c r="AJ44" s="45"/>
      <c r="AK44" s="45"/>
    </row>
    <row r="45" spans="1:37" x14ac:dyDescent="0.4">
      <c r="A45" s="5" t="s">
        <v>10</v>
      </c>
      <c r="B45" s="10"/>
      <c r="C45" s="10"/>
      <c r="D45" s="6"/>
      <c r="E45" s="12"/>
      <c r="F45" s="14"/>
      <c r="G45" s="14"/>
      <c r="H45" s="14"/>
      <c r="I45" s="14"/>
      <c r="J45" s="14"/>
      <c r="K45" s="14"/>
      <c r="L45" s="14"/>
      <c r="M45" s="14"/>
      <c r="N45" s="14"/>
      <c r="O45" s="14"/>
      <c r="P45" s="14"/>
      <c r="Q45" s="13"/>
    </row>
    <row r="46" spans="1:37" x14ac:dyDescent="0.4">
      <c r="A46" s="5" t="s">
        <v>11</v>
      </c>
      <c r="B46" s="10"/>
      <c r="C46" s="10"/>
      <c r="D46" s="6"/>
      <c r="E46" s="51" t="s">
        <v>16</v>
      </c>
      <c r="F46" s="54"/>
      <c r="G46" s="54"/>
      <c r="H46" s="54"/>
      <c r="I46" s="54"/>
      <c r="J46" s="54"/>
      <c r="K46" s="54"/>
      <c r="L46" s="52"/>
      <c r="M46" s="79" t="s">
        <v>15</v>
      </c>
      <c r="N46" s="79"/>
      <c r="O46" s="79"/>
      <c r="P46" s="79"/>
      <c r="Q46" s="80"/>
    </row>
    <row r="47" spans="1:37" x14ac:dyDescent="0.4">
      <c r="A47" s="19"/>
      <c r="B47" s="9"/>
      <c r="C47" s="9"/>
      <c r="D47" s="18"/>
      <c r="E47" s="83" t="s">
        <v>33</v>
      </c>
      <c r="F47" s="84"/>
      <c r="G47" s="84" t="s">
        <v>32</v>
      </c>
      <c r="H47" s="84"/>
      <c r="I47" s="84" t="s">
        <v>18</v>
      </c>
      <c r="J47" s="84"/>
      <c r="K47" s="84" t="s">
        <v>19</v>
      </c>
      <c r="L47" s="84"/>
      <c r="M47" s="81"/>
      <c r="N47" s="81"/>
      <c r="O47" s="81"/>
      <c r="P47" s="81"/>
      <c r="Q47" s="82"/>
    </row>
    <row r="48" spans="1:37" ht="13.5" customHeight="1" x14ac:dyDescent="0.4">
      <c r="A48" s="5" t="s">
        <v>12</v>
      </c>
      <c r="B48" s="6"/>
      <c r="C48" s="51" t="s">
        <v>23</v>
      </c>
      <c r="D48" s="52"/>
      <c r="E48" s="64"/>
      <c r="F48" s="65"/>
      <c r="G48" s="66"/>
      <c r="H48" s="67"/>
      <c r="I48" s="47"/>
      <c r="J48" s="48"/>
      <c r="K48" s="47"/>
      <c r="L48" s="48"/>
      <c r="M48" s="70" t="s">
        <v>51</v>
      </c>
      <c r="N48" s="71"/>
      <c r="O48" s="71"/>
      <c r="P48" s="71"/>
      <c r="Q48" s="72"/>
    </row>
    <row r="49" spans="1:17" x14ac:dyDescent="0.4">
      <c r="A49" s="49" t="s">
        <v>22</v>
      </c>
      <c r="B49" s="50"/>
      <c r="C49" s="68" t="s">
        <v>24</v>
      </c>
      <c r="D49" s="69"/>
      <c r="E49" s="64"/>
      <c r="F49" s="65"/>
      <c r="G49" s="66"/>
      <c r="H49" s="67"/>
      <c r="I49" s="47"/>
      <c r="J49" s="48"/>
      <c r="K49" s="47"/>
      <c r="L49" s="48"/>
      <c r="M49" s="73"/>
      <c r="N49" s="74"/>
      <c r="O49" s="74"/>
      <c r="P49" s="74"/>
      <c r="Q49" s="75"/>
    </row>
    <row r="50" spans="1:17" x14ac:dyDescent="0.4">
      <c r="A50" s="7"/>
      <c r="B50" s="8"/>
      <c r="C50" s="51" t="s">
        <v>25</v>
      </c>
      <c r="D50" s="52"/>
      <c r="E50" s="64"/>
      <c r="F50" s="65"/>
      <c r="G50" s="66"/>
      <c r="H50" s="67"/>
      <c r="I50" s="47"/>
      <c r="J50" s="48"/>
      <c r="K50" s="47"/>
      <c r="L50" s="48"/>
      <c r="M50" s="73"/>
      <c r="N50" s="74"/>
      <c r="O50" s="74"/>
      <c r="P50" s="74"/>
      <c r="Q50" s="75"/>
    </row>
    <row r="51" spans="1:17" x14ac:dyDescent="0.4">
      <c r="A51" s="7"/>
      <c r="B51" s="8"/>
      <c r="C51" s="51"/>
      <c r="D51" s="52"/>
      <c r="E51" s="64"/>
      <c r="F51" s="65"/>
      <c r="G51" s="66"/>
      <c r="H51" s="67"/>
      <c r="I51" s="47"/>
      <c r="J51" s="48"/>
      <c r="K51" s="47"/>
      <c r="L51" s="48"/>
      <c r="M51" s="73"/>
      <c r="N51" s="74"/>
      <c r="O51" s="74"/>
      <c r="P51" s="74"/>
      <c r="Q51" s="75"/>
    </row>
    <row r="52" spans="1:17" x14ac:dyDescent="0.4">
      <c r="A52" s="19"/>
      <c r="B52" s="18"/>
      <c r="C52" s="51" t="s">
        <v>31</v>
      </c>
      <c r="D52" s="54"/>
      <c r="E52" s="54"/>
      <c r="F52" s="54"/>
      <c r="G52" s="54"/>
      <c r="H52" s="54"/>
      <c r="I52" s="54"/>
      <c r="J52" s="52"/>
      <c r="K52" s="47"/>
      <c r="L52" s="48"/>
      <c r="M52" s="76"/>
      <c r="N52" s="77"/>
      <c r="O52" s="77"/>
      <c r="P52" s="77"/>
      <c r="Q52" s="78"/>
    </row>
    <row r="54" spans="1:17" x14ac:dyDescent="0.4">
      <c r="A54" s="1" t="s">
        <v>9</v>
      </c>
      <c r="E54" s="46"/>
      <c r="F54" s="46"/>
      <c r="G54" s="46"/>
      <c r="H54" s="46"/>
      <c r="I54" s="46"/>
    </row>
    <row r="55" spans="1:17" x14ac:dyDescent="0.4">
      <c r="A55" s="5"/>
      <c r="B55" s="6"/>
      <c r="C55" s="51" t="s">
        <v>26</v>
      </c>
      <c r="D55" s="52"/>
      <c r="E55" s="51" t="s">
        <v>7</v>
      </c>
      <c r="F55" s="52"/>
      <c r="G55" s="51" t="s">
        <v>14</v>
      </c>
      <c r="H55" s="52"/>
      <c r="I55" s="51" t="s">
        <v>18</v>
      </c>
      <c r="J55" s="52"/>
      <c r="K55" s="51" t="s">
        <v>30</v>
      </c>
      <c r="L55" s="52"/>
      <c r="M55" s="51" t="s">
        <v>19</v>
      </c>
      <c r="N55" s="52"/>
      <c r="O55" s="51" t="s">
        <v>15</v>
      </c>
      <c r="P55" s="54"/>
      <c r="Q55" s="52"/>
    </row>
    <row r="56" spans="1:17" ht="13.5" customHeight="1" x14ac:dyDescent="0.4">
      <c r="A56" s="5" t="s">
        <v>13</v>
      </c>
      <c r="B56" s="6"/>
      <c r="C56" s="47"/>
      <c r="D56" s="48"/>
      <c r="E56" s="47"/>
      <c r="F56" s="48"/>
      <c r="G56" s="47"/>
      <c r="H56" s="48"/>
      <c r="I56" s="47"/>
      <c r="J56" s="48"/>
      <c r="K56" s="47"/>
      <c r="L56" s="48"/>
      <c r="M56" s="47"/>
      <c r="N56" s="48"/>
      <c r="O56" s="55" t="s">
        <v>52</v>
      </c>
      <c r="P56" s="56"/>
      <c r="Q56" s="57"/>
    </row>
    <row r="57" spans="1:17" x14ac:dyDescent="0.4">
      <c r="A57" s="49" t="s">
        <v>22</v>
      </c>
      <c r="B57" s="50"/>
      <c r="C57" s="47"/>
      <c r="D57" s="48"/>
      <c r="E57" s="47"/>
      <c r="F57" s="48"/>
      <c r="G57" s="47"/>
      <c r="H57" s="48"/>
      <c r="I57" s="47"/>
      <c r="J57" s="48"/>
      <c r="K57" s="47"/>
      <c r="L57" s="48"/>
      <c r="M57" s="47"/>
      <c r="N57" s="48"/>
      <c r="O57" s="58"/>
      <c r="P57" s="59"/>
      <c r="Q57" s="60"/>
    </row>
    <row r="58" spans="1:17" x14ac:dyDescent="0.4">
      <c r="A58" s="7"/>
      <c r="B58" s="8"/>
      <c r="C58" s="47"/>
      <c r="D58" s="48"/>
      <c r="E58" s="47"/>
      <c r="F58" s="48"/>
      <c r="G58" s="47"/>
      <c r="H58" s="48"/>
      <c r="I58" s="47"/>
      <c r="J58" s="48"/>
      <c r="K58" s="47"/>
      <c r="L58" s="48"/>
      <c r="M58" s="47"/>
      <c r="N58" s="48"/>
      <c r="O58" s="58"/>
      <c r="P58" s="59"/>
      <c r="Q58" s="60"/>
    </row>
    <row r="59" spans="1:17" x14ac:dyDescent="0.4">
      <c r="A59" s="7"/>
      <c r="B59" s="8"/>
      <c r="C59" s="47"/>
      <c r="D59" s="48"/>
      <c r="E59" s="47"/>
      <c r="F59" s="48"/>
      <c r="G59" s="47"/>
      <c r="H59" s="48"/>
      <c r="I59" s="47"/>
      <c r="J59" s="48"/>
      <c r="K59" s="47"/>
      <c r="L59" s="48"/>
      <c r="M59" s="47"/>
      <c r="N59" s="48"/>
      <c r="O59" s="58"/>
      <c r="P59" s="59"/>
      <c r="Q59" s="60"/>
    </row>
    <row r="60" spans="1:17" x14ac:dyDescent="0.4">
      <c r="A60" s="19"/>
      <c r="B60" s="18"/>
      <c r="C60" s="51" t="s">
        <v>31</v>
      </c>
      <c r="D60" s="54"/>
      <c r="E60" s="54"/>
      <c r="F60" s="54"/>
      <c r="G60" s="54"/>
      <c r="H60" s="54"/>
      <c r="I60" s="54"/>
      <c r="J60" s="54"/>
      <c r="K60" s="54"/>
      <c r="L60" s="52"/>
      <c r="M60" s="47"/>
      <c r="N60" s="48"/>
      <c r="O60" s="61"/>
      <c r="P60" s="62"/>
      <c r="Q60" s="63"/>
    </row>
    <row r="62" spans="1:17" x14ac:dyDescent="0.4">
      <c r="A62" s="45"/>
      <c r="B62" s="45"/>
      <c r="C62" s="45"/>
      <c r="D62" s="45"/>
      <c r="E62" s="45"/>
      <c r="F62" s="45"/>
      <c r="G62" s="45"/>
      <c r="H62" s="45"/>
      <c r="I62" s="45"/>
      <c r="J62" s="45"/>
      <c r="K62" s="45"/>
      <c r="L62" s="45"/>
      <c r="M62" s="45"/>
      <c r="N62" s="45"/>
      <c r="O62" s="45"/>
      <c r="P62" s="45"/>
      <c r="Q62" s="45"/>
    </row>
  </sheetData>
  <mergeCells count="186">
    <mergeCell ref="A6:D6"/>
    <mergeCell ref="E6:F6"/>
    <mergeCell ref="G6:I6"/>
    <mergeCell ref="J6:M6"/>
    <mergeCell ref="N6:Q6"/>
    <mergeCell ref="J7:M7"/>
    <mergeCell ref="N7:Q7"/>
    <mergeCell ref="A2:Q2"/>
    <mergeCell ref="A4:D5"/>
    <mergeCell ref="E4:F5"/>
    <mergeCell ref="G4:I5"/>
    <mergeCell ref="J4:Q4"/>
    <mergeCell ref="J5:M5"/>
    <mergeCell ref="N5:Q5"/>
    <mergeCell ref="J8:M8"/>
    <mergeCell ref="N8:Q8"/>
    <mergeCell ref="E14:I14"/>
    <mergeCell ref="E16:L16"/>
    <mergeCell ref="M16:Q17"/>
    <mergeCell ref="E17:F17"/>
    <mergeCell ref="G17:H17"/>
    <mergeCell ref="I17:J17"/>
    <mergeCell ref="K17:L17"/>
    <mergeCell ref="C18:D18"/>
    <mergeCell ref="E18:F18"/>
    <mergeCell ref="G18:H18"/>
    <mergeCell ref="I18:J18"/>
    <mergeCell ref="K18:L18"/>
    <mergeCell ref="C20:D20"/>
    <mergeCell ref="E20:F20"/>
    <mergeCell ref="G20:H20"/>
    <mergeCell ref="I20:J20"/>
    <mergeCell ref="K20:L20"/>
    <mergeCell ref="C21:D21"/>
    <mergeCell ref="E21:F21"/>
    <mergeCell ref="G21:H21"/>
    <mergeCell ref="I21:J21"/>
    <mergeCell ref="K21:L21"/>
    <mergeCell ref="A19:B19"/>
    <mergeCell ref="C19:D19"/>
    <mergeCell ref="E19:F19"/>
    <mergeCell ref="G19:H19"/>
    <mergeCell ref="I19:J19"/>
    <mergeCell ref="K19:L19"/>
    <mergeCell ref="C29:D29"/>
    <mergeCell ref="E29:F29"/>
    <mergeCell ref="G29:H29"/>
    <mergeCell ref="I29:J29"/>
    <mergeCell ref="K29:L29"/>
    <mergeCell ref="C22:J22"/>
    <mergeCell ref="K22:L22"/>
    <mergeCell ref="A23:Q23"/>
    <mergeCell ref="E25:I25"/>
    <mergeCell ref="E27:L27"/>
    <mergeCell ref="M27:Q28"/>
    <mergeCell ref="E28:F28"/>
    <mergeCell ref="G28:H28"/>
    <mergeCell ref="I28:J28"/>
    <mergeCell ref="A30:B30"/>
    <mergeCell ref="C30:D30"/>
    <mergeCell ref="E30:F30"/>
    <mergeCell ref="G30:H30"/>
    <mergeCell ref="I30:J30"/>
    <mergeCell ref="K30:L30"/>
    <mergeCell ref="C31:D31"/>
    <mergeCell ref="E31:F31"/>
    <mergeCell ref="G31:H31"/>
    <mergeCell ref="A39:B39"/>
    <mergeCell ref="C39:D39"/>
    <mergeCell ref="E39:F39"/>
    <mergeCell ref="G39:H39"/>
    <mergeCell ref="I39:J39"/>
    <mergeCell ref="K39:L39"/>
    <mergeCell ref="O37:Q37"/>
    <mergeCell ref="C38:D38"/>
    <mergeCell ref="E38:F38"/>
    <mergeCell ref="G38:H38"/>
    <mergeCell ref="I38:J38"/>
    <mergeCell ref="K38:L38"/>
    <mergeCell ref="M38:N38"/>
    <mergeCell ref="O38:Q42"/>
    <mergeCell ref="M39:N39"/>
    <mergeCell ref="C40:D40"/>
    <mergeCell ref="C37:D37"/>
    <mergeCell ref="E37:F37"/>
    <mergeCell ref="G37:H37"/>
    <mergeCell ref="I37:J37"/>
    <mergeCell ref="K37:L37"/>
    <mergeCell ref="M37:N37"/>
    <mergeCell ref="M41:N41"/>
    <mergeCell ref="C42:L42"/>
    <mergeCell ref="M42:N42"/>
    <mergeCell ref="M18:Q22"/>
    <mergeCell ref="M29:Q33"/>
    <mergeCell ref="E40:F40"/>
    <mergeCell ref="G40:H40"/>
    <mergeCell ref="I40:J40"/>
    <mergeCell ref="K40:L40"/>
    <mergeCell ref="M40:N40"/>
    <mergeCell ref="C41:D41"/>
    <mergeCell ref="E41:F41"/>
    <mergeCell ref="G41:H41"/>
    <mergeCell ref="I41:J41"/>
    <mergeCell ref="K41:L41"/>
    <mergeCell ref="C33:J33"/>
    <mergeCell ref="K33:L33"/>
    <mergeCell ref="E36:I36"/>
    <mergeCell ref="I31:J31"/>
    <mergeCell ref="K31:L31"/>
    <mergeCell ref="C32:D32"/>
    <mergeCell ref="E32:F32"/>
    <mergeCell ref="G32:H32"/>
    <mergeCell ref="I32:J32"/>
    <mergeCell ref="K32:L32"/>
    <mergeCell ref="K28:L28"/>
    <mergeCell ref="M48:Q52"/>
    <mergeCell ref="C50:D50"/>
    <mergeCell ref="E50:F50"/>
    <mergeCell ref="G50:H50"/>
    <mergeCell ref="I50:J50"/>
    <mergeCell ref="U44:AK44"/>
    <mergeCell ref="E46:L46"/>
    <mergeCell ref="M46:Q47"/>
    <mergeCell ref="E47:F47"/>
    <mergeCell ref="G47:H47"/>
    <mergeCell ref="I47:J47"/>
    <mergeCell ref="K47:L47"/>
    <mergeCell ref="C52:J52"/>
    <mergeCell ref="K52:L52"/>
    <mergeCell ref="A49:B49"/>
    <mergeCell ref="C49:D49"/>
    <mergeCell ref="E49:F49"/>
    <mergeCell ref="G49:H49"/>
    <mergeCell ref="I49:J49"/>
    <mergeCell ref="K49:L49"/>
    <mergeCell ref="C48:D48"/>
    <mergeCell ref="E48:F48"/>
    <mergeCell ref="G48:H48"/>
    <mergeCell ref="I48:J48"/>
    <mergeCell ref="K48:L48"/>
    <mergeCell ref="E54:I54"/>
    <mergeCell ref="C55:D55"/>
    <mergeCell ref="E55:F55"/>
    <mergeCell ref="G55:H55"/>
    <mergeCell ref="I55:J55"/>
    <mergeCell ref="K55:L55"/>
    <mergeCell ref="K50:L50"/>
    <mergeCell ref="C51:D51"/>
    <mergeCell ref="E51:F51"/>
    <mergeCell ref="G51:H51"/>
    <mergeCell ref="I51:J51"/>
    <mergeCell ref="K51:L51"/>
    <mergeCell ref="C56:D56"/>
    <mergeCell ref="E56:F56"/>
    <mergeCell ref="G56:H56"/>
    <mergeCell ref="I56:J56"/>
    <mergeCell ref="K56:L56"/>
    <mergeCell ref="M56:N56"/>
    <mergeCell ref="O56:Q60"/>
    <mergeCell ref="M57:N57"/>
    <mergeCell ref="C60:L60"/>
    <mergeCell ref="M60:N60"/>
    <mergeCell ref="A12:C13"/>
    <mergeCell ref="A62:Q62"/>
    <mergeCell ref="E44:Q44"/>
    <mergeCell ref="C59:D59"/>
    <mergeCell ref="E59:F59"/>
    <mergeCell ref="G59:H59"/>
    <mergeCell ref="I59:J59"/>
    <mergeCell ref="K59:L59"/>
    <mergeCell ref="M59:N59"/>
    <mergeCell ref="C58:D58"/>
    <mergeCell ref="E58:F58"/>
    <mergeCell ref="G58:H58"/>
    <mergeCell ref="I58:J58"/>
    <mergeCell ref="K58:L58"/>
    <mergeCell ref="M58:N58"/>
    <mergeCell ref="A57:B57"/>
    <mergeCell ref="C57:D57"/>
    <mergeCell ref="E57:F57"/>
    <mergeCell ref="G57:H57"/>
    <mergeCell ref="I57:J57"/>
    <mergeCell ref="K57:L57"/>
    <mergeCell ref="M55:N55"/>
    <mergeCell ref="D12:P13"/>
    <mergeCell ref="O55:Q55"/>
  </mergeCells>
  <phoneticPr fontId="2"/>
  <printOptions horizontalCentered="1"/>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75AAB-FE33-4F83-A381-E0AC1EDCE44D}">
  <dimension ref="A1:AK62"/>
  <sheetViews>
    <sheetView view="pageBreakPreview" zoomScale="85" zoomScaleNormal="100" zoomScaleSheetLayoutView="85" workbookViewId="0">
      <selection activeCell="U27" sqref="U27"/>
    </sheetView>
  </sheetViews>
  <sheetFormatPr defaultRowHeight="13.5" x14ac:dyDescent="0.4"/>
  <cols>
    <col min="1" max="2" width="4.625" style="1" customWidth="1"/>
    <col min="3" max="17" width="5.625" style="1" customWidth="1"/>
    <col min="18" max="16384" width="9" style="1"/>
  </cols>
  <sheetData>
    <row r="1" spans="1:21" x14ac:dyDescent="0.4">
      <c r="Q1" s="2" t="s">
        <v>17</v>
      </c>
    </row>
    <row r="2" spans="1:21" ht="18.75" x14ac:dyDescent="0.4">
      <c r="A2" s="109" t="s">
        <v>0</v>
      </c>
      <c r="B2" s="109"/>
      <c r="C2" s="109"/>
      <c r="D2" s="109"/>
      <c r="E2" s="109"/>
      <c r="F2" s="109"/>
      <c r="G2" s="109"/>
      <c r="H2" s="109"/>
      <c r="I2" s="109"/>
      <c r="J2" s="109"/>
      <c r="K2" s="109"/>
      <c r="L2" s="109"/>
      <c r="M2" s="109"/>
      <c r="N2" s="109"/>
      <c r="O2" s="109"/>
      <c r="P2" s="109"/>
      <c r="Q2" s="109"/>
      <c r="R2" s="4"/>
    </row>
    <row r="4" spans="1:21" ht="18.75" customHeight="1" x14ac:dyDescent="0.4">
      <c r="A4" s="55" t="s">
        <v>6</v>
      </c>
      <c r="B4" s="56"/>
      <c r="C4" s="56"/>
      <c r="D4" s="57"/>
      <c r="E4" s="110" t="s">
        <v>7</v>
      </c>
      <c r="F4" s="80"/>
      <c r="G4" s="110" t="s">
        <v>8</v>
      </c>
      <c r="H4" s="79"/>
      <c r="I4" s="80"/>
      <c r="J4" s="51" t="s">
        <v>3</v>
      </c>
      <c r="K4" s="54"/>
      <c r="L4" s="54"/>
      <c r="M4" s="54"/>
      <c r="N4" s="54"/>
      <c r="O4" s="54"/>
      <c r="P4" s="54"/>
      <c r="Q4" s="52"/>
    </row>
    <row r="5" spans="1:21" ht="18.75" customHeight="1" x14ac:dyDescent="0.4">
      <c r="A5" s="61"/>
      <c r="B5" s="62"/>
      <c r="C5" s="62"/>
      <c r="D5" s="63"/>
      <c r="E5" s="111"/>
      <c r="F5" s="82"/>
      <c r="G5" s="111"/>
      <c r="H5" s="81"/>
      <c r="I5" s="82"/>
      <c r="J5" s="51" t="s">
        <v>4</v>
      </c>
      <c r="K5" s="54"/>
      <c r="L5" s="54"/>
      <c r="M5" s="52"/>
      <c r="N5" s="51" t="s">
        <v>5</v>
      </c>
      <c r="O5" s="54"/>
      <c r="P5" s="54"/>
      <c r="Q5" s="52"/>
    </row>
    <row r="6" spans="1:21" ht="30" customHeight="1" x14ac:dyDescent="0.4">
      <c r="A6" s="100" t="s">
        <v>40</v>
      </c>
      <c r="B6" s="101"/>
      <c r="C6" s="101"/>
      <c r="D6" s="102"/>
      <c r="E6" s="103" t="s">
        <v>21</v>
      </c>
      <c r="F6" s="103"/>
      <c r="G6" s="104">
        <f>SUM(K22+K33+M42+K52+M60)</f>
        <v>491800</v>
      </c>
      <c r="H6" s="105"/>
      <c r="I6" s="105"/>
      <c r="J6" s="106"/>
      <c r="K6" s="107"/>
      <c r="L6" s="107"/>
      <c r="M6" s="108"/>
      <c r="N6" s="106"/>
      <c r="O6" s="107"/>
      <c r="P6" s="107"/>
      <c r="Q6" s="108"/>
    </row>
    <row r="7" spans="1:21" ht="18.75" customHeight="1" x14ac:dyDescent="0.4">
      <c r="A7" s="5" t="s">
        <v>1</v>
      </c>
      <c r="B7" s="10"/>
      <c r="C7" s="15"/>
      <c r="D7" s="15"/>
      <c r="E7" s="10"/>
      <c r="F7" s="10"/>
      <c r="G7" s="10"/>
      <c r="H7" s="10"/>
      <c r="I7" s="6"/>
      <c r="J7" s="97"/>
      <c r="K7" s="97"/>
      <c r="L7" s="97"/>
      <c r="M7" s="98"/>
      <c r="N7" s="99"/>
      <c r="O7" s="97"/>
      <c r="P7" s="97"/>
      <c r="Q7" s="98"/>
    </row>
    <row r="8" spans="1:21" ht="18.75" customHeight="1" x14ac:dyDescent="0.4">
      <c r="A8" s="16"/>
      <c r="B8" s="17"/>
      <c r="C8" s="17"/>
      <c r="D8" s="17"/>
      <c r="E8" s="9"/>
      <c r="F8" s="9"/>
      <c r="G8" s="9"/>
      <c r="H8" s="9"/>
      <c r="I8" s="18"/>
      <c r="J8" s="97"/>
      <c r="K8" s="97"/>
      <c r="L8" s="97"/>
      <c r="M8" s="98"/>
      <c r="N8" s="99"/>
      <c r="O8" s="97"/>
      <c r="P8" s="97"/>
      <c r="Q8" s="98"/>
    </row>
    <row r="9" spans="1:21" x14ac:dyDescent="0.4">
      <c r="A9" s="3" t="s">
        <v>2</v>
      </c>
      <c r="B9" s="3"/>
    </row>
    <row r="10" spans="1:21" x14ac:dyDescent="0.4">
      <c r="A10" s="3"/>
      <c r="B10" s="3"/>
    </row>
    <row r="11" spans="1:21" x14ac:dyDescent="0.4">
      <c r="A11" s="3"/>
      <c r="B11" s="3"/>
    </row>
    <row r="12" spans="1:21" x14ac:dyDescent="0.4">
      <c r="A12" s="44" t="s">
        <v>34</v>
      </c>
      <c r="B12" s="44"/>
      <c r="C12" s="44"/>
      <c r="D12" s="53" t="s">
        <v>53</v>
      </c>
      <c r="E12" s="45"/>
      <c r="F12" s="45"/>
      <c r="G12" s="45"/>
      <c r="H12" s="45"/>
      <c r="I12" s="45"/>
      <c r="J12" s="45"/>
      <c r="K12" s="45"/>
      <c r="L12" s="45"/>
      <c r="M12" s="45"/>
      <c r="N12" s="45"/>
      <c r="O12" s="45"/>
      <c r="P12" s="45"/>
    </row>
    <row r="13" spans="1:21" x14ac:dyDescent="0.4">
      <c r="A13" s="44"/>
      <c r="B13" s="44"/>
      <c r="C13" s="44"/>
      <c r="D13" s="45"/>
      <c r="E13" s="45"/>
      <c r="F13" s="45"/>
      <c r="G13" s="45"/>
      <c r="H13" s="45"/>
      <c r="I13" s="45"/>
      <c r="J13" s="45"/>
      <c r="K13" s="45"/>
      <c r="L13" s="45"/>
      <c r="M13" s="45"/>
      <c r="N13" s="45"/>
      <c r="O13" s="45"/>
      <c r="P13" s="45"/>
      <c r="S13" s="11"/>
      <c r="T13" s="11"/>
      <c r="U13" s="23"/>
    </row>
    <row r="14" spans="1:21" x14ac:dyDescent="0.4">
      <c r="A14" s="1" t="s">
        <v>9</v>
      </c>
      <c r="E14" s="46" t="s">
        <v>38</v>
      </c>
      <c r="F14" s="46"/>
      <c r="G14" s="46"/>
      <c r="H14" s="46"/>
      <c r="I14" s="46"/>
      <c r="S14" s="11"/>
      <c r="T14" s="11"/>
    </row>
    <row r="15" spans="1:21" ht="13.5" customHeight="1" x14ac:dyDescent="0.4">
      <c r="A15" s="5" t="s">
        <v>10</v>
      </c>
      <c r="B15" s="10"/>
      <c r="C15" s="10"/>
      <c r="D15" s="6"/>
      <c r="E15" s="12"/>
      <c r="F15" s="14"/>
      <c r="G15" s="14"/>
      <c r="H15" s="14"/>
      <c r="I15" s="14"/>
      <c r="J15" s="14"/>
      <c r="K15" s="14"/>
      <c r="L15" s="14"/>
      <c r="M15" s="14"/>
      <c r="N15" s="14"/>
      <c r="O15" s="14"/>
      <c r="P15" s="14"/>
      <c r="Q15" s="13"/>
      <c r="S15" s="11"/>
      <c r="T15" s="11"/>
    </row>
    <row r="16" spans="1:21" ht="13.5" customHeight="1" x14ac:dyDescent="0.4">
      <c r="A16" s="5" t="s">
        <v>11</v>
      </c>
      <c r="B16" s="10"/>
      <c r="C16" s="10"/>
      <c r="D16" s="6"/>
      <c r="E16" s="51" t="s">
        <v>16</v>
      </c>
      <c r="F16" s="54"/>
      <c r="G16" s="54"/>
      <c r="H16" s="54"/>
      <c r="I16" s="54"/>
      <c r="J16" s="54"/>
      <c r="K16" s="54"/>
      <c r="L16" s="52"/>
      <c r="M16" s="79" t="s">
        <v>15</v>
      </c>
      <c r="N16" s="79"/>
      <c r="O16" s="79"/>
      <c r="P16" s="79"/>
      <c r="Q16" s="80"/>
      <c r="S16" s="11"/>
      <c r="T16" s="11"/>
    </row>
    <row r="17" spans="1:20" ht="13.5" customHeight="1" x14ac:dyDescent="0.4">
      <c r="A17" s="19"/>
      <c r="B17" s="9"/>
      <c r="C17" s="9"/>
      <c r="D17" s="18"/>
      <c r="E17" s="83" t="s">
        <v>33</v>
      </c>
      <c r="F17" s="84"/>
      <c r="G17" s="84" t="s">
        <v>32</v>
      </c>
      <c r="H17" s="84"/>
      <c r="I17" s="84" t="s">
        <v>18</v>
      </c>
      <c r="J17" s="84"/>
      <c r="K17" s="84" t="s">
        <v>19</v>
      </c>
      <c r="L17" s="84"/>
      <c r="M17" s="81"/>
      <c r="N17" s="81"/>
      <c r="O17" s="81"/>
      <c r="P17" s="81"/>
      <c r="Q17" s="82"/>
      <c r="S17" s="11"/>
      <c r="T17" s="11"/>
    </row>
    <row r="18" spans="1:20" ht="13.5" customHeight="1" x14ac:dyDescent="0.4">
      <c r="A18" s="5" t="s">
        <v>12</v>
      </c>
      <c r="B18" s="6"/>
      <c r="C18" s="51" t="s">
        <v>23</v>
      </c>
      <c r="D18" s="52"/>
      <c r="E18" s="64">
        <v>1</v>
      </c>
      <c r="F18" s="65"/>
      <c r="G18" s="66">
        <v>1</v>
      </c>
      <c r="H18" s="67"/>
      <c r="I18" s="87">
        <v>56000</v>
      </c>
      <c r="J18" s="88"/>
      <c r="K18" s="87">
        <f>E18*G18*I18</f>
        <v>56000</v>
      </c>
      <c r="L18" s="88"/>
      <c r="M18" s="70" t="s">
        <v>51</v>
      </c>
      <c r="N18" s="71"/>
      <c r="O18" s="71"/>
      <c r="P18" s="71"/>
      <c r="Q18" s="72"/>
      <c r="S18" s="11"/>
      <c r="T18" s="11"/>
    </row>
    <row r="19" spans="1:20" ht="13.5" customHeight="1" x14ac:dyDescent="0.4">
      <c r="A19" s="49"/>
      <c r="B19" s="50"/>
      <c r="C19" s="68" t="s">
        <v>24</v>
      </c>
      <c r="D19" s="69"/>
      <c r="E19" s="64">
        <v>2</v>
      </c>
      <c r="F19" s="65"/>
      <c r="G19" s="66">
        <v>1</v>
      </c>
      <c r="H19" s="67"/>
      <c r="I19" s="87">
        <v>43800</v>
      </c>
      <c r="J19" s="88"/>
      <c r="K19" s="87">
        <f t="shared" ref="K19:K20" si="0">E19*G19*I19</f>
        <v>87600</v>
      </c>
      <c r="L19" s="88"/>
      <c r="M19" s="73"/>
      <c r="N19" s="74"/>
      <c r="O19" s="74"/>
      <c r="P19" s="74"/>
      <c r="Q19" s="75"/>
      <c r="S19" s="11"/>
      <c r="T19" s="11"/>
    </row>
    <row r="20" spans="1:20" ht="13.5" customHeight="1" x14ac:dyDescent="0.4">
      <c r="A20" s="7"/>
      <c r="B20" s="8"/>
      <c r="C20" s="51" t="s">
        <v>25</v>
      </c>
      <c r="D20" s="52"/>
      <c r="E20" s="64">
        <v>3</v>
      </c>
      <c r="F20" s="65"/>
      <c r="G20" s="66">
        <v>1</v>
      </c>
      <c r="H20" s="67"/>
      <c r="I20" s="87">
        <v>34100</v>
      </c>
      <c r="J20" s="88"/>
      <c r="K20" s="87">
        <f t="shared" si="0"/>
        <v>102300</v>
      </c>
      <c r="L20" s="88"/>
      <c r="M20" s="73"/>
      <c r="N20" s="74"/>
      <c r="O20" s="74"/>
      <c r="P20" s="74"/>
      <c r="Q20" s="75"/>
      <c r="S20" s="11"/>
      <c r="T20" s="11"/>
    </row>
    <row r="21" spans="1:20" ht="13.5" customHeight="1" x14ac:dyDescent="0.4">
      <c r="A21" s="7"/>
      <c r="B21" s="8"/>
      <c r="C21" s="51"/>
      <c r="D21" s="52"/>
      <c r="E21" s="64"/>
      <c r="F21" s="65"/>
      <c r="G21" s="66"/>
      <c r="H21" s="67"/>
      <c r="I21" s="47"/>
      <c r="J21" s="48"/>
      <c r="K21" s="47"/>
      <c r="L21" s="48"/>
      <c r="M21" s="73"/>
      <c r="N21" s="74"/>
      <c r="O21" s="74"/>
      <c r="P21" s="74"/>
      <c r="Q21" s="75"/>
      <c r="S21" s="11"/>
      <c r="T21" s="11"/>
    </row>
    <row r="22" spans="1:20" ht="13.5" customHeight="1" x14ac:dyDescent="0.4">
      <c r="A22" s="19"/>
      <c r="B22" s="18"/>
      <c r="C22" s="51" t="s">
        <v>31</v>
      </c>
      <c r="D22" s="54"/>
      <c r="E22" s="54"/>
      <c r="F22" s="54"/>
      <c r="G22" s="54"/>
      <c r="H22" s="54"/>
      <c r="I22" s="54"/>
      <c r="J22" s="52"/>
      <c r="K22" s="95">
        <f>SUM(K18:L20)</f>
        <v>245900</v>
      </c>
      <c r="L22" s="48"/>
      <c r="M22" s="76"/>
      <c r="N22" s="77"/>
      <c r="O22" s="77"/>
      <c r="P22" s="77"/>
      <c r="Q22" s="78"/>
      <c r="S22" s="11"/>
      <c r="T22" s="11"/>
    </row>
    <row r="23" spans="1:20" x14ac:dyDescent="0.4">
      <c r="A23" s="96"/>
      <c r="B23" s="96"/>
      <c r="C23" s="96"/>
      <c r="D23" s="96"/>
      <c r="E23" s="96"/>
      <c r="F23" s="96"/>
      <c r="G23" s="96"/>
      <c r="H23" s="96"/>
      <c r="I23" s="96"/>
      <c r="J23" s="96"/>
      <c r="K23" s="96"/>
      <c r="L23" s="96"/>
      <c r="M23" s="96"/>
      <c r="N23" s="96"/>
      <c r="O23" s="96"/>
      <c r="P23" s="96"/>
      <c r="Q23" s="96"/>
      <c r="S23" s="11"/>
      <c r="T23" s="11"/>
    </row>
    <row r="24" spans="1:20" x14ac:dyDescent="0.4">
      <c r="S24" s="11"/>
      <c r="T24" s="11"/>
    </row>
    <row r="25" spans="1:20" x14ac:dyDescent="0.4">
      <c r="A25" s="1" t="s">
        <v>9</v>
      </c>
      <c r="E25" s="46" t="s">
        <v>28</v>
      </c>
      <c r="F25" s="46"/>
      <c r="G25" s="46"/>
      <c r="H25" s="46"/>
      <c r="I25" s="46"/>
    </row>
    <row r="26" spans="1:20" ht="13.5" customHeight="1" x14ac:dyDescent="0.4">
      <c r="A26" s="5" t="s">
        <v>10</v>
      </c>
      <c r="B26" s="10"/>
      <c r="C26" s="10"/>
      <c r="D26" s="6"/>
      <c r="E26" s="12"/>
      <c r="F26" s="14"/>
      <c r="G26" s="14"/>
      <c r="H26" s="14"/>
      <c r="I26" s="14"/>
      <c r="J26" s="14"/>
      <c r="K26" s="14"/>
      <c r="L26" s="14"/>
      <c r="M26" s="14"/>
      <c r="N26" s="14"/>
      <c r="O26" s="14"/>
      <c r="P26" s="14"/>
      <c r="Q26" s="13"/>
      <c r="S26" s="11"/>
      <c r="T26" s="11"/>
    </row>
    <row r="27" spans="1:20" ht="13.5" customHeight="1" x14ac:dyDescent="0.4">
      <c r="A27" s="5" t="s">
        <v>11</v>
      </c>
      <c r="B27" s="10"/>
      <c r="C27" s="10"/>
      <c r="D27" s="6"/>
      <c r="E27" s="51" t="s">
        <v>16</v>
      </c>
      <c r="F27" s="54"/>
      <c r="G27" s="54"/>
      <c r="H27" s="54"/>
      <c r="I27" s="54"/>
      <c r="J27" s="54"/>
      <c r="K27" s="54"/>
      <c r="L27" s="52"/>
      <c r="M27" s="79" t="s">
        <v>15</v>
      </c>
      <c r="N27" s="79"/>
      <c r="O27" s="79"/>
      <c r="P27" s="79"/>
      <c r="Q27" s="80"/>
      <c r="S27" s="11"/>
      <c r="T27" s="11"/>
    </row>
    <row r="28" spans="1:20" ht="13.5" customHeight="1" x14ac:dyDescent="0.4">
      <c r="A28" s="19"/>
      <c r="B28" s="9"/>
      <c r="C28" s="9"/>
      <c r="D28" s="18"/>
      <c r="E28" s="83" t="s">
        <v>33</v>
      </c>
      <c r="F28" s="84"/>
      <c r="G28" s="84" t="s">
        <v>32</v>
      </c>
      <c r="H28" s="84"/>
      <c r="I28" s="84" t="s">
        <v>18</v>
      </c>
      <c r="J28" s="84"/>
      <c r="K28" s="84" t="s">
        <v>19</v>
      </c>
      <c r="L28" s="84"/>
      <c r="M28" s="81"/>
      <c r="N28" s="81"/>
      <c r="O28" s="81"/>
      <c r="P28" s="81"/>
      <c r="Q28" s="82"/>
      <c r="S28" s="11"/>
      <c r="T28" s="11"/>
    </row>
    <row r="29" spans="1:20" ht="13.5" customHeight="1" x14ac:dyDescent="0.4">
      <c r="A29" s="5" t="s">
        <v>12</v>
      </c>
      <c r="B29" s="6"/>
      <c r="C29" s="51" t="s">
        <v>23</v>
      </c>
      <c r="D29" s="52"/>
      <c r="E29" s="64">
        <v>1</v>
      </c>
      <c r="F29" s="65"/>
      <c r="G29" s="66">
        <v>1</v>
      </c>
      <c r="H29" s="67"/>
      <c r="I29" s="87">
        <v>56000</v>
      </c>
      <c r="J29" s="88"/>
      <c r="K29" s="87">
        <f>E29*G29*I29</f>
        <v>56000</v>
      </c>
      <c r="L29" s="88"/>
      <c r="M29" s="70" t="s">
        <v>51</v>
      </c>
      <c r="N29" s="71"/>
      <c r="O29" s="71"/>
      <c r="P29" s="71"/>
      <c r="Q29" s="72"/>
      <c r="S29" s="11"/>
      <c r="T29" s="11"/>
    </row>
    <row r="30" spans="1:20" ht="13.5" customHeight="1" x14ac:dyDescent="0.4">
      <c r="A30" s="49"/>
      <c r="B30" s="50"/>
      <c r="C30" s="68" t="s">
        <v>24</v>
      </c>
      <c r="D30" s="69"/>
      <c r="E30" s="64">
        <v>2</v>
      </c>
      <c r="F30" s="65"/>
      <c r="G30" s="66">
        <v>1</v>
      </c>
      <c r="H30" s="67"/>
      <c r="I30" s="87">
        <v>43800</v>
      </c>
      <c r="J30" s="88"/>
      <c r="K30" s="87">
        <f t="shared" ref="K30:K31" si="1">E30*G30*I30</f>
        <v>87600</v>
      </c>
      <c r="L30" s="88"/>
      <c r="M30" s="73"/>
      <c r="N30" s="74"/>
      <c r="O30" s="74"/>
      <c r="P30" s="74"/>
      <c r="Q30" s="75"/>
      <c r="S30" s="11"/>
      <c r="T30" s="11"/>
    </row>
    <row r="31" spans="1:20" ht="13.5" customHeight="1" x14ac:dyDescent="0.4">
      <c r="A31" s="7"/>
      <c r="B31" s="8"/>
      <c r="C31" s="51" t="s">
        <v>25</v>
      </c>
      <c r="D31" s="52"/>
      <c r="E31" s="64">
        <v>3</v>
      </c>
      <c r="F31" s="65"/>
      <c r="G31" s="66">
        <v>1</v>
      </c>
      <c r="H31" s="67"/>
      <c r="I31" s="87">
        <v>34100</v>
      </c>
      <c r="J31" s="88"/>
      <c r="K31" s="87">
        <f t="shared" si="1"/>
        <v>102300</v>
      </c>
      <c r="L31" s="88"/>
      <c r="M31" s="73"/>
      <c r="N31" s="74"/>
      <c r="O31" s="74"/>
      <c r="P31" s="74"/>
      <c r="Q31" s="75"/>
      <c r="S31" s="11"/>
      <c r="T31" s="11"/>
    </row>
    <row r="32" spans="1:20" ht="13.5" customHeight="1" x14ac:dyDescent="0.4">
      <c r="A32" s="7"/>
      <c r="B32" s="8"/>
      <c r="C32" s="51"/>
      <c r="D32" s="52"/>
      <c r="E32" s="89"/>
      <c r="F32" s="90"/>
      <c r="G32" s="91"/>
      <c r="H32" s="92"/>
      <c r="I32" s="51"/>
      <c r="J32" s="52"/>
      <c r="K32" s="93"/>
      <c r="L32" s="94"/>
      <c r="M32" s="73"/>
      <c r="N32" s="74"/>
      <c r="O32" s="74"/>
      <c r="P32" s="74"/>
      <c r="Q32" s="75"/>
      <c r="S32" s="11"/>
      <c r="T32" s="11"/>
    </row>
    <row r="33" spans="1:37" ht="13.5" customHeight="1" x14ac:dyDescent="0.4">
      <c r="A33" s="19"/>
      <c r="B33" s="18"/>
      <c r="C33" s="51" t="s">
        <v>31</v>
      </c>
      <c r="D33" s="54"/>
      <c r="E33" s="54"/>
      <c r="F33" s="54"/>
      <c r="G33" s="54"/>
      <c r="H33" s="54"/>
      <c r="I33" s="54"/>
      <c r="J33" s="52"/>
      <c r="K33" s="85">
        <f>SUM(K29:L31)</f>
        <v>245900</v>
      </c>
      <c r="L33" s="86"/>
      <c r="M33" s="76"/>
      <c r="N33" s="77"/>
      <c r="O33" s="77"/>
      <c r="P33" s="77"/>
      <c r="Q33" s="78"/>
      <c r="S33" s="11"/>
      <c r="T33" s="11"/>
    </row>
    <row r="34" spans="1:37" x14ac:dyDescent="0.4">
      <c r="A34" s="3"/>
      <c r="B34" s="3"/>
      <c r="S34" s="11"/>
      <c r="T34" s="11"/>
    </row>
    <row r="36" spans="1:37" x14ac:dyDescent="0.4">
      <c r="A36" s="1" t="s">
        <v>9</v>
      </c>
      <c r="E36" s="46" t="s">
        <v>39</v>
      </c>
      <c r="F36" s="46"/>
      <c r="G36" s="46"/>
      <c r="H36" s="46"/>
      <c r="I36" s="46"/>
    </row>
    <row r="37" spans="1:37" ht="18.75" customHeight="1" x14ac:dyDescent="0.4">
      <c r="A37" s="5"/>
      <c r="B37" s="6"/>
      <c r="C37" s="51" t="s">
        <v>26</v>
      </c>
      <c r="D37" s="52"/>
      <c r="E37" s="51" t="s">
        <v>7</v>
      </c>
      <c r="F37" s="52"/>
      <c r="G37" s="51" t="s">
        <v>14</v>
      </c>
      <c r="H37" s="52"/>
      <c r="I37" s="51" t="s">
        <v>18</v>
      </c>
      <c r="J37" s="52"/>
      <c r="K37" s="51" t="s">
        <v>30</v>
      </c>
      <c r="L37" s="52"/>
      <c r="M37" s="51" t="s">
        <v>19</v>
      </c>
      <c r="N37" s="52"/>
      <c r="O37" s="51" t="s">
        <v>15</v>
      </c>
      <c r="P37" s="54"/>
      <c r="Q37" s="52"/>
    </row>
    <row r="38" spans="1:37" ht="13.5" customHeight="1" x14ac:dyDescent="0.4">
      <c r="A38" s="5" t="s">
        <v>13</v>
      </c>
      <c r="B38" s="6"/>
      <c r="C38" s="51" t="s">
        <v>35</v>
      </c>
      <c r="D38" s="52"/>
      <c r="E38" s="47"/>
      <c r="F38" s="48"/>
      <c r="G38" s="47"/>
      <c r="H38" s="48"/>
      <c r="I38" s="47"/>
      <c r="J38" s="48"/>
      <c r="K38" s="47"/>
      <c r="L38" s="48"/>
      <c r="M38" s="47"/>
      <c r="N38" s="48"/>
      <c r="O38" s="55" t="s">
        <v>52</v>
      </c>
      <c r="P38" s="56"/>
      <c r="Q38" s="57"/>
    </row>
    <row r="39" spans="1:37" x14ac:dyDescent="0.4">
      <c r="A39" s="49"/>
      <c r="B39" s="50"/>
      <c r="C39" s="51" t="s">
        <v>36</v>
      </c>
      <c r="D39" s="52"/>
      <c r="E39" s="47"/>
      <c r="F39" s="48"/>
      <c r="G39" s="47"/>
      <c r="H39" s="48"/>
      <c r="I39" s="47"/>
      <c r="J39" s="48"/>
      <c r="K39" s="47"/>
      <c r="L39" s="48"/>
      <c r="M39" s="47"/>
      <c r="N39" s="48"/>
      <c r="O39" s="58"/>
      <c r="P39" s="59"/>
      <c r="Q39" s="60"/>
    </row>
    <row r="40" spans="1:37" x14ac:dyDescent="0.4">
      <c r="A40" s="7"/>
      <c r="B40" s="8"/>
      <c r="C40" s="51"/>
      <c r="D40" s="52"/>
      <c r="E40" s="47"/>
      <c r="F40" s="48"/>
      <c r="G40" s="47"/>
      <c r="H40" s="48"/>
      <c r="I40" s="47"/>
      <c r="J40" s="48"/>
      <c r="K40" s="47"/>
      <c r="L40" s="48"/>
      <c r="M40" s="47"/>
      <c r="N40" s="48"/>
      <c r="O40" s="58"/>
      <c r="P40" s="59"/>
      <c r="Q40" s="60"/>
    </row>
    <row r="41" spans="1:37" x14ac:dyDescent="0.4">
      <c r="A41" s="7"/>
      <c r="B41" s="8"/>
      <c r="C41" s="51"/>
      <c r="D41" s="52"/>
      <c r="E41" s="47"/>
      <c r="F41" s="48"/>
      <c r="G41" s="47"/>
      <c r="H41" s="48"/>
      <c r="I41" s="47"/>
      <c r="J41" s="48"/>
      <c r="K41" s="47"/>
      <c r="L41" s="48"/>
      <c r="M41" s="47"/>
      <c r="N41" s="48"/>
      <c r="O41" s="58"/>
      <c r="P41" s="59"/>
      <c r="Q41" s="60"/>
    </row>
    <row r="42" spans="1:37" x14ac:dyDescent="0.4">
      <c r="A42" s="19"/>
      <c r="B42" s="18"/>
      <c r="C42" s="51" t="s">
        <v>31</v>
      </c>
      <c r="D42" s="54"/>
      <c r="E42" s="54"/>
      <c r="F42" s="54"/>
      <c r="G42" s="54"/>
      <c r="H42" s="54"/>
      <c r="I42" s="54"/>
      <c r="J42" s="54"/>
      <c r="K42" s="54"/>
      <c r="L42" s="52"/>
      <c r="M42" s="47"/>
      <c r="N42" s="48"/>
      <c r="O42" s="61"/>
      <c r="P42" s="62"/>
      <c r="Q42" s="63"/>
    </row>
    <row r="44" spans="1:37" x14ac:dyDescent="0.4">
      <c r="A44" s="1" t="s">
        <v>9</v>
      </c>
      <c r="E44" s="46" t="s">
        <v>37</v>
      </c>
      <c r="F44" s="46"/>
      <c r="G44" s="46"/>
      <c r="H44" s="46"/>
      <c r="I44" s="46"/>
      <c r="J44" s="46"/>
      <c r="K44" s="46"/>
      <c r="L44" s="46"/>
      <c r="M44" s="46"/>
      <c r="N44" s="46"/>
      <c r="O44" s="46"/>
      <c r="P44" s="46"/>
      <c r="Q44" s="46"/>
      <c r="U44" s="45"/>
      <c r="V44" s="45"/>
      <c r="W44" s="45"/>
      <c r="X44" s="45"/>
      <c r="Y44" s="45"/>
      <c r="Z44" s="45"/>
      <c r="AA44" s="45"/>
      <c r="AB44" s="45"/>
      <c r="AC44" s="45"/>
      <c r="AD44" s="45"/>
      <c r="AE44" s="45"/>
      <c r="AF44" s="45"/>
      <c r="AG44" s="45"/>
      <c r="AH44" s="45"/>
      <c r="AI44" s="45"/>
      <c r="AJ44" s="45"/>
      <c r="AK44" s="45"/>
    </row>
    <row r="45" spans="1:37" x14ac:dyDescent="0.4">
      <c r="A45" s="5" t="s">
        <v>10</v>
      </c>
      <c r="B45" s="10"/>
      <c r="C45" s="10"/>
      <c r="D45" s="6"/>
      <c r="E45" s="12"/>
      <c r="F45" s="14"/>
      <c r="G45" s="14"/>
      <c r="H45" s="14"/>
      <c r="I45" s="14"/>
      <c r="J45" s="14"/>
      <c r="K45" s="14"/>
      <c r="L45" s="14"/>
      <c r="M45" s="14"/>
      <c r="N45" s="14"/>
      <c r="O45" s="14"/>
      <c r="P45" s="14"/>
      <c r="Q45" s="13"/>
    </row>
    <row r="46" spans="1:37" x14ac:dyDescent="0.4">
      <c r="A46" s="5" t="s">
        <v>11</v>
      </c>
      <c r="B46" s="10"/>
      <c r="C46" s="10"/>
      <c r="D46" s="6"/>
      <c r="E46" s="51" t="s">
        <v>16</v>
      </c>
      <c r="F46" s="54"/>
      <c r="G46" s="54"/>
      <c r="H46" s="54"/>
      <c r="I46" s="54"/>
      <c r="J46" s="54"/>
      <c r="K46" s="54"/>
      <c r="L46" s="52"/>
      <c r="M46" s="79" t="s">
        <v>15</v>
      </c>
      <c r="N46" s="79"/>
      <c r="O46" s="79"/>
      <c r="P46" s="79"/>
      <c r="Q46" s="80"/>
    </row>
    <row r="47" spans="1:37" x14ac:dyDescent="0.4">
      <c r="A47" s="19"/>
      <c r="B47" s="9"/>
      <c r="C47" s="9"/>
      <c r="D47" s="18"/>
      <c r="E47" s="83" t="s">
        <v>33</v>
      </c>
      <c r="F47" s="84"/>
      <c r="G47" s="84" t="s">
        <v>32</v>
      </c>
      <c r="H47" s="84"/>
      <c r="I47" s="84" t="s">
        <v>18</v>
      </c>
      <c r="J47" s="84"/>
      <c r="K47" s="84" t="s">
        <v>19</v>
      </c>
      <c r="L47" s="84"/>
      <c r="M47" s="81"/>
      <c r="N47" s="81"/>
      <c r="O47" s="81"/>
      <c r="P47" s="81"/>
      <c r="Q47" s="82"/>
    </row>
    <row r="48" spans="1:37" ht="13.5" customHeight="1" x14ac:dyDescent="0.4">
      <c r="A48" s="5" t="s">
        <v>12</v>
      </c>
      <c r="B48" s="6"/>
      <c r="C48" s="51" t="s">
        <v>23</v>
      </c>
      <c r="D48" s="52"/>
      <c r="E48" s="64"/>
      <c r="F48" s="65"/>
      <c r="G48" s="66"/>
      <c r="H48" s="67"/>
      <c r="I48" s="47"/>
      <c r="J48" s="48"/>
      <c r="K48" s="47"/>
      <c r="L48" s="48"/>
      <c r="M48" s="70" t="s">
        <v>51</v>
      </c>
      <c r="N48" s="71"/>
      <c r="O48" s="71"/>
      <c r="P48" s="71"/>
      <c r="Q48" s="72"/>
    </row>
    <row r="49" spans="1:17" x14ac:dyDescent="0.4">
      <c r="A49" s="49" t="s">
        <v>22</v>
      </c>
      <c r="B49" s="50"/>
      <c r="C49" s="68" t="s">
        <v>24</v>
      </c>
      <c r="D49" s="69"/>
      <c r="E49" s="64"/>
      <c r="F49" s="65"/>
      <c r="G49" s="66"/>
      <c r="H49" s="67"/>
      <c r="I49" s="47"/>
      <c r="J49" s="48"/>
      <c r="K49" s="47"/>
      <c r="L49" s="48"/>
      <c r="M49" s="73"/>
      <c r="N49" s="74"/>
      <c r="O49" s="74"/>
      <c r="P49" s="74"/>
      <c r="Q49" s="75"/>
    </row>
    <row r="50" spans="1:17" x14ac:dyDescent="0.4">
      <c r="A50" s="7"/>
      <c r="B50" s="8"/>
      <c r="C50" s="51" t="s">
        <v>25</v>
      </c>
      <c r="D50" s="52"/>
      <c r="E50" s="64"/>
      <c r="F50" s="65"/>
      <c r="G50" s="66"/>
      <c r="H50" s="67"/>
      <c r="I50" s="47"/>
      <c r="J50" s="48"/>
      <c r="K50" s="47"/>
      <c r="L50" s="48"/>
      <c r="M50" s="73"/>
      <c r="N50" s="74"/>
      <c r="O50" s="74"/>
      <c r="P50" s="74"/>
      <c r="Q50" s="75"/>
    </row>
    <row r="51" spans="1:17" x14ac:dyDescent="0.4">
      <c r="A51" s="7"/>
      <c r="B51" s="8"/>
      <c r="C51" s="51"/>
      <c r="D51" s="52"/>
      <c r="E51" s="64"/>
      <c r="F51" s="65"/>
      <c r="G51" s="66"/>
      <c r="H51" s="67"/>
      <c r="I51" s="47"/>
      <c r="J51" s="48"/>
      <c r="K51" s="47"/>
      <c r="L51" s="48"/>
      <c r="M51" s="73"/>
      <c r="N51" s="74"/>
      <c r="O51" s="74"/>
      <c r="P51" s="74"/>
      <c r="Q51" s="75"/>
    </row>
    <row r="52" spans="1:17" x14ac:dyDescent="0.4">
      <c r="A52" s="19"/>
      <c r="B52" s="18"/>
      <c r="C52" s="51" t="s">
        <v>31</v>
      </c>
      <c r="D52" s="54"/>
      <c r="E52" s="54"/>
      <c r="F52" s="54"/>
      <c r="G52" s="54"/>
      <c r="H52" s="54"/>
      <c r="I52" s="54"/>
      <c r="J52" s="52"/>
      <c r="K52" s="47"/>
      <c r="L52" s="48"/>
      <c r="M52" s="76"/>
      <c r="N52" s="77"/>
      <c r="O52" s="77"/>
      <c r="P52" s="77"/>
      <c r="Q52" s="78"/>
    </row>
    <row r="54" spans="1:17" x14ac:dyDescent="0.4">
      <c r="A54" s="1" t="s">
        <v>9</v>
      </c>
      <c r="E54" s="46"/>
      <c r="F54" s="46"/>
      <c r="G54" s="46"/>
      <c r="H54" s="46"/>
      <c r="I54" s="46"/>
    </row>
    <row r="55" spans="1:17" x14ac:dyDescent="0.4">
      <c r="A55" s="5"/>
      <c r="B55" s="6"/>
      <c r="C55" s="51" t="s">
        <v>26</v>
      </c>
      <c r="D55" s="52"/>
      <c r="E55" s="51" t="s">
        <v>7</v>
      </c>
      <c r="F55" s="52"/>
      <c r="G55" s="51" t="s">
        <v>14</v>
      </c>
      <c r="H55" s="52"/>
      <c r="I55" s="51" t="s">
        <v>18</v>
      </c>
      <c r="J55" s="52"/>
      <c r="K55" s="51" t="s">
        <v>30</v>
      </c>
      <c r="L55" s="52"/>
      <c r="M55" s="51" t="s">
        <v>19</v>
      </c>
      <c r="N55" s="52"/>
      <c r="O55" s="51" t="s">
        <v>15</v>
      </c>
      <c r="P55" s="54"/>
      <c r="Q55" s="52"/>
    </row>
    <row r="56" spans="1:17" ht="13.5" customHeight="1" x14ac:dyDescent="0.4">
      <c r="A56" s="5" t="s">
        <v>13</v>
      </c>
      <c r="B56" s="6"/>
      <c r="C56" s="47"/>
      <c r="D56" s="48"/>
      <c r="E56" s="47"/>
      <c r="F56" s="48"/>
      <c r="G56" s="47"/>
      <c r="H56" s="48"/>
      <c r="I56" s="47"/>
      <c r="J56" s="48"/>
      <c r="K56" s="47"/>
      <c r="L56" s="48"/>
      <c r="M56" s="47"/>
      <c r="N56" s="48"/>
      <c r="O56" s="55" t="s">
        <v>52</v>
      </c>
      <c r="P56" s="56"/>
      <c r="Q56" s="57"/>
    </row>
    <row r="57" spans="1:17" x14ac:dyDescent="0.4">
      <c r="A57" s="49" t="s">
        <v>22</v>
      </c>
      <c r="B57" s="50"/>
      <c r="C57" s="47"/>
      <c r="D57" s="48"/>
      <c r="E57" s="47"/>
      <c r="F57" s="48"/>
      <c r="G57" s="47"/>
      <c r="H57" s="48"/>
      <c r="I57" s="47"/>
      <c r="J57" s="48"/>
      <c r="K57" s="47"/>
      <c r="L57" s="48"/>
      <c r="M57" s="47"/>
      <c r="N57" s="48"/>
      <c r="O57" s="58"/>
      <c r="P57" s="59"/>
      <c r="Q57" s="60"/>
    </row>
    <row r="58" spans="1:17" x14ac:dyDescent="0.4">
      <c r="A58" s="7"/>
      <c r="B58" s="8"/>
      <c r="C58" s="47"/>
      <c r="D58" s="48"/>
      <c r="E58" s="47"/>
      <c r="F58" s="48"/>
      <c r="G58" s="47"/>
      <c r="H58" s="48"/>
      <c r="I58" s="47"/>
      <c r="J58" s="48"/>
      <c r="K58" s="47"/>
      <c r="L58" s="48"/>
      <c r="M58" s="47"/>
      <c r="N58" s="48"/>
      <c r="O58" s="58"/>
      <c r="P58" s="59"/>
      <c r="Q58" s="60"/>
    </row>
    <row r="59" spans="1:17" x14ac:dyDescent="0.4">
      <c r="A59" s="7"/>
      <c r="B59" s="8"/>
      <c r="C59" s="47"/>
      <c r="D59" s="48"/>
      <c r="E59" s="47"/>
      <c r="F59" s="48"/>
      <c r="G59" s="47"/>
      <c r="H59" s="48"/>
      <c r="I59" s="47"/>
      <c r="J59" s="48"/>
      <c r="K59" s="47"/>
      <c r="L59" s="48"/>
      <c r="M59" s="47"/>
      <c r="N59" s="48"/>
      <c r="O59" s="58"/>
      <c r="P59" s="59"/>
      <c r="Q59" s="60"/>
    </row>
    <row r="60" spans="1:17" x14ac:dyDescent="0.4">
      <c r="A60" s="19"/>
      <c r="B60" s="18"/>
      <c r="C60" s="51" t="s">
        <v>31</v>
      </c>
      <c r="D60" s="54"/>
      <c r="E60" s="54"/>
      <c r="F60" s="54"/>
      <c r="G60" s="54"/>
      <c r="H60" s="54"/>
      <c r="I60" s="54"/>
      <c r="J60" s="54"/>
      <c r="K60" s="54"/>
      <c r="L60" s="52"/>
      <c r="M60" s="47"/>
      <c r="N60" s="48"/>
      <c r="O60" s="61"/>
      <c r="P60" s="62"/>
      <c r="Q60" s="63"/>
    </row>
    <row r="62" spans="1:17" x14ac:dyDescent="0.4">
      <c r="A62" s="45"/>
      <c r="B62" s="45"/>
      <c r="C62" s="45"/>
      <c r="D62" s="45"/>
      <c r="E62" s="45"/>
      <c r="F62" s="45"/>
      <c r="G62" s="45"/>
      <c r="H62" s="45"/>
      <c r="I62" s="45"/>
      <c r="J62" s="45"/>
      <c r="K62" s="45"/>
      <c r="L62" s="45"/>
      <c r="M62" s="45"/>
      <c r="N62" s="45"/>
      <c r="O62" s="45"/>
      <c r="P62" s="45"/>
      <c r="Q62" s="45"/>
    </row>
  </sheetData>
  <mergeCells count="186">
    <mergeCell ref="A6:D6"/>
    <mergeCell ref="E6:F6"/>
    <mergeCell ref="G6:I6"/>
    <mergeCell ref="J6:M6"/>
    <mergeCell ref="N6:Q6"/>
    <mergeCell ref="J7:M7"/>
    <mergeCell ref="N7:Q7"/>
    <mergeCell ref="A2:Q2"/>
    <mergeCell ref="A4:D5"/>
    <mergeCell ref="E4:F5"/>
    <mergeCell ref="G4:I5"/>
    <mergeCell ref="J4:Q4"/>
    <mergeCell ref="J5:M5"/>
    <mergeCell ref="N5:Q5"/>
    <mergeCell ref="J8:M8"/>
    <mergeCell ref="N8:Q8"/>
    <mergeCell ref="A12:C13"/>
    <mergeCell ref="E14:I14"/>
    <mergeCell ref="E16:L16"/>
    <mergeCell ref="M16:Q17"/>
    <mergeCell ref="E17:F17"/>
    <mergeCell ref="G17:H17"/>
    <mergeCell ref="I17:J17"/>
    <mergeCell ref="K17:L17"/>
    <mergeCell ref="D12:P13"/>
    <mergeCell ref="C18:D18"/>
    <mergeCell ref="E18:F18"/>
    <mergeCell ref="G18:H18"/>
    <mergeCell ref="I18:J18"/>
    <mergeCell ref="K18:L18"/>
    <mergeCell ref="M18:Q22"/>
    <mergeCell ref="C20:D20"/>
    <mergeCell ref="E20:F20"/>
    <mergeCell ref="G20:H20"/>
    <mergeCell ref="I20:J20"/>
    <mergeCell ref="K20:L20"/>
    <mergeCell ref="C21:D21"/>
    <mergeCell ref="E21:F21"/>
    <mergeCell ref="G21:H21"/>
    <mergeCell ref="I21:J21"/>
    <mergeCell ref="K21:L21"/>
    <mergeCell ref="A19:B19"/>
    <mergeCell ref="C19:D19"/>
    <mergeCell ref="E19:F19"/>
    <mergeCell ref="G19:H19"/>
    <mergeCell ref="I19:J19"/>
    <mergeCell ref="K19:L19"/>
    <mergeCell ref="M29:Q33"/>
    <mergeCell ref="C31:D31"/>
    <mergeCell ref="E31:F31"/>
    <mergeCell ref="G31:H31"/>
    <mergeCell ref="I31:J31"/>
    <mergeCell ref="C22:J22"/>
    <mergeCell ref="K22:L22"/>
    <mergeCell ref="A23:Q23"/>
    <mergeCell ref="E25:I25"/>
    <mergeCell ref="E27:L27"/>
    <mergeCell ref="M27:Q28"/>
    <mergeCell ref="E28:F28"/>
    <mergeCell ref="G28:H28"/>
    <mergeCell ref="I28:J28"/>
    <mergeCell ref="K28:L28"/>
    <mergeCell ref="A30:B30"/>
    <mergeCell ref="C30:D30"/>
    <mergeCell ref="E30:F30"/>
    <mergeCell ref="G30:H30"/>
    <mergeCell ref="I30:J30"/>
    <mergeCell ref="K30:L30"/>
    <mergeCell ref="C29:D29"/>
    <mergeCell ref="E29:F29"/>
    <mergeCell ref="G29:H29"/>
    <mergeCell ref="I29:J29"/>
    <mergeCell ref="K29:L29"/>
    <mergeCell ref="C33:J33"/>
    <mergeCell ref="K33:L33"/>
    <mergeCell ref="E36:I36"/>
    <mergeCell ref="C37:D37"/>
    <mergeCell ref="E37:F37"/>
    <mergeCell ref="G37:H37"/>
    <mergeCell ref="I37:J37"/>
    <mergeCell ref="K37:L37"/>
    <mergeCell ref="K31:L31"/>
    <mergeCell ref="C32:D32"/>
    <mergeCell ref="E32:F32"/>
    <mergeCell ref="G32:H32"/>
    <mergeCell ref="I32:J32"/>
    <mergeCell ref="K32:L32"/>
    <mergeCell ref="A39:B39"/>
    <mergeCell ref="C39:D39"/>
    <mergeCell ref="E39:F39"/>
    <mergeCell ref="G39:H39"/>
    <mergeCell ref="I39:J39"/>
    <mergeCell ref="K39:L39"/>
    <mergeCell ref="M37:N37"/>
    <mergeCell ref="O37:Q37"/>
    <mergeCell ref="C38:D38"/>
    <mergeCell ref="E38:F38"/>
    <mergeCell ref="G38:H38"/>
    <mergeCell ref="I38:J38"/>
    <mergeCell ref="K38:L38"/>
    <mergeCell ref="M38:N38"/>
    <mergeCell ref="O38:Q42"/>
    <mergeCell ref="M39:N39"/>
    <mergeCell ref="C41:D41"/>
    <mergeCell ref="E41:F41"/>
    <mergeCell ref="G41:H41"/>
    <mergeCell ref="I41:J41"/>
    <mergeCell ref="K41:L41"/>
    <mergeCell ref="M41:N41"/>
    <mergeCell ref="C40:D40"/>
    <mergeCell ref="E40:F40"/>
    <mergeCell ref="G40:H40"/>
    <mergeCell ref="I40:J40"/>
    <mergeCell ref="K40:L40"/>
    <mergeCell ref="M40:N40"/>
    <mergeCell ref="M48:Q52"/>
    <mergeCell ref="C50:D50"/>
    <mergeCell ref="E50:F50"/>
    <mergeCell ref="G50:H50"/>
    <mergeCell ref="I50:J50"/>
    <mergeCell ref="C42:L42"/>
    <mergeCell ref="M42:N42"/>
    <mergeCell ref="E44:Q44"/>
    <mergeCell ref="C52:J52"/>
    <mergeCell ref="K52:L52"/>
    <mergeCell ref="U44:AK44"/>
    <mergeCell ref="E46:L46"/>
    <mergeCell ref="M46:Q47"/>
    <mergeCell ref="E47:F47"/>
    <mergeCell ref="G47:H47"/>
    <mergeCell ref="I47:J47"/>
    <mergeCell ref="K47:L47"/>
    <mergeCell ref="A49:B49"/>
    <mergeCell ref="C49:D49"/>
    <mergeCell ref="E49:F49"/>
    <mergeCell ref="G49:H49"/>
    <mergeCell ref="I49:J49"/>
    <mergeCell ref="K49:L49"/>
    <mergeCell ref="C48:D48"/>
    <mergeCell ref="E48:F48"/>
    <mergeCell ref="G48:H48"/>
    <mergeCell ref="I48:J48"/>
    <mergeCell ref="K48:L48"/>
    <mergeCell ref="E54:I54"/>
    <mergeCell ref="C55:D55"/>
    <mergeCell ref="E55:F55"/>
    <mergeCell ref="G55:H55"/>
    <mergeCell ref="I55:J55"/>
    <mergeCell ref="K55:L55"/>
    <mergeCell ref="K50:L50"/>
    <mergeCell ref="C51:D51"/>
    <mergeCell ref="E51:F51"/>
    <mergeCell ref="G51:H51"/>
    <mergeCell ref="I51:J51"/>
    <mergeCell ref="K51:L51"/>
    <mergeCell ref="M55:N55"/>
    <mergeCell ref="O55:Q55"/>
    <mergeCell ref="C56:D56"/>
    <mergeCell ref="E56:F56"/>
    <mergeCell ref="G56:H56"/>
    <mergeCell ref="I56:J56"/>
    <mergeCell ref="K56:L56"/>
    <mergeCell ref="M56:N56"/>
    <mergeCell ref="O56:Q60"/>
    <mergeCell ref="M57:N57"/>
    <mergeCell ref="C58:D58"/>
    <mergeCell ref="E58:F58"/>
    <mergeCell ref="G58:H58"/>
    <mergeCell ref="I58:J58"/>
    <mergeCell ref="K58:L58"/>
    <mergeCell ref="M58:N58"/>
    <mergeCell ref="A57:B57"/>
    <mergeCell ref="C57:D57"/>
    <mergeCell ref="E57:F57"/>
    <mergeCell ref="G57:H57"/>
    <mergeCell ref="I57:J57"/>
    <mergeCell ref="K57:L57"/>
    <mergeCell ref="C60:L60"/>
    <mergeCell ref="M60:N60"/>
    <mergeCell ref="A62:Q62"/>
    <mergeCell ref="C59:D59"/>
    <mergeCell ref="E59:F59"/>
    <mergeCell ref="G59:H59"/>
    <mergeCell ref="I59:J59"/>
    <mergeCell ref="K59:L59"/>
    <mergeCell ref="M59:N59"/>
  </mergeCells>
  <phoneticPr fontId="2"/>
  <printOptions horizontalCentered="1"/>
  <pageMargins left="0.7" right="0.7" top="0.75" bottom="0.75" header="0.3" footer="0.3"/>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CB1EF-71FE-41EA-9966-C03F6C71207D}">
  <dimension ref="A1:AK62"/>
  <sheetViews>
    <sheetView view="pageBreakPreview" zoomScale="85" zoomScaleNormal="100" zoomScaleSheetLayoutView="85" workbookViewId="0">
      <selection activeCell="U27" sqref="U27"/>
    </sheetView>
  </sheetViews>
  <sheetFormatPr defaultRowHeight="13.5" x14ac:dyDescent="0.4"/>
  <cols>
    <col min="1" max="2" width="4.625" style="1" customWidth="1"/>
    <col min="3" max="17" width="5.625" style="1" customWidth="1"/>
    <col min="18" max="16384" width="9" style="1"/>
  </cols>
  <sheetData>
    <row r="1" spans="1:21" x14ac:dyDescent="0.4">
      <c r="Q1" s="2" t="s">
        <v>17</v>
      </c>
    </row>
    <row r="2" spans="1:21" ht="18.75" x14ac:dyDescent="0.4">
      <c r="A2" s="109" t="s">
        <v>0</v>
      </c>
      <c r="B2" s="109"/>
      <c r="C2" s="109"/>
      <c r="D2" s="109"/>
      <c r="E2" s="109"/>
      <c r="F2" s="109"/>
      <c r="G2" s="109"/>
      <c r="H2" s="109"/>
      <c r="I2" s="109"/>
      <c r="J2" s="109"/>
      <c r="K2" s="109"/>
      <c r="L2" s="109"/>
      <c r="M2" s="109"/>
      <c r="N2" s="109"/>
      <c r="O2" s="109"/>
      <c r="P2" s="109"/>
      <c r="Q2" s="109"/>
      <c r="R2" s="4"/>
    </row>
    <row r="4" spans="1:21" ht="18.75" customHeight="1" x14ac:dyDescent="0.4">
      <c r="A4" s="55" t="s">
        <v>6</v>
      </c>
      <c r="B4" s="56"/>
      <c r="C4" s="56"/>
      <c r="D4" s="57"/>
      <c r="E4" s="110" t="s">
        <v>7</v>
      </c>
      <c r="F4" s="80"/>
      <c r="G4" s="110" t="s">
        <v>8</v>
      </c>
      <c r="H4" s="79"/>
      <c r="I4" s="80"/>
      <c r="J4" s="51" t="s">
        <v>3</v>
      </c>
      <c r="K4" s="54"/>
      <c r="L4" s="54"/>
      <c r="M4" s="54"/>
      <c r="N4" s="54"/>
      <c r="O4" s="54"/>
      <c r="P4" s="54"/>
      <c r="Q4" s="52"/>
    </row>
    <row r="5" spans="1:21" ht="18.75" customHeight="1" x14ac:dyDescent="0.4">
      <c r="A5" s="61"/>
      <c r="B5" s="62"/>
      <c r="C5" s="62"/>
      <c r="D5" s="63"/>
      <c r="E5" s="111"/>
      <c r="F5" s="82"/>
      <c r="G5" s="111"/>
      <c r="H5" s="81"/>
      <c r="I5" s="82"/>
      <c r="J5" s="51" t="s">
        <v>4</v>
      </c>
      <c r="K5" s="54"/>
      <c r="L5" s="54"/>
      <c r="M5" s="52"/>
      <c r="N5" s="51" t="s">
        <v>5</v>
      </c>
      <c r="O5" s="54"/>
      <c r="P5" s="54"/>
      <c r="Q5" s="52"/>
    </row>
    <row r="6" spans="1:21" ht="30" customHeight="1" x14ac:dyDescent="0.4">
      <c r="A6" s="100" t="s">
        <v>41</v>
      </c>
      <c r="B6" s="101"/>
      <c r="C6" s="101"/>
      <c r="D6" s="102"/>
      <c r="E6" s="103" t="s">
        <v>21</v>
      </c>
      <c r="F6" s="103"/>
      <c r="G6" s="104">
        <f>SUM(K22+K33+M42+K52+M60)</f>
        <v>491800</v>
      </c>
      <c r="H6" s="105"/>
      <c r="I6" s="105"/>
      <c r="J6" s="106"/>
      <c r="K6" s="107"/>
      <c r="L6" s="107"/>
      <c r="M6" s="108"/>
      <c r="N6" s="106"/>
      <c r="O6" s="107"/>
      <c r="P6" s="107"/>
      <c r="Q6" s="108"/>
    </row>
    <row r="7" spans="1:21" ht="18.75" customHeight="1" x14ac:dyDescent="0.4">
      <c r="A7" s="5" t="s">
        <v>1</v>
      </c>
      <c r="B7" s="10"/>
      <c r="C7" s="15"/>
      <c r="D7" s="15"/>
      <c r="E7" s="10"/>
      <c r="F7" s="10"/>
      <c r="G7" s="10"/>
      <c r="H7" s="10"/>
      <c r="I7" s="6"/>
      <c r="J7" s="97"/>
      <c r="K7" s="97"/>
      <c r="L7" s="97"/>
      <c r="M7" s="98"/>
      <c r="N7" s="99"/>
      <c r="O7" s="97"/>
      <c r="P7" s="97"/>
      <c r="Q7" s="98"/>
    </row>
    <row r="8" spans="1:21" ht="18.75" customHeight="1" x14ac:dyDescent="0.4">
      <c r="A8" s="16"/>
      <c r="B8" s="17"/>
      <c r="C8" s="17"/>
      <c r="D8" s="17"/>
      <c r="E8" s="9"/>
      <c r="F8" s="9"/>
      <c r="G8" s="9"/>
      <c r="H8" s="9"/>
      <c r="I8" s="18"/>
      <c r="J8" s="97"/>
      <c r="K8" s="97"/>
      <c r="L8" s="97"/>
      <c r="M8" s="98"/>
      <c r="N8" s="99"/>
      <c r="O8" s="97"/>
      <c r="P8" s="97"/>
      <c r="Q8" s="98"/>
    </row>
    <row r="9" spans="1:21" x14ac:dyDescent="0.4">
      <c r="A9" s="3" t="s">
        <v>2</v>
      </c>
      <c r="B9" s="3"/>
    </row>
    <row r="10" spans="1:21" x14ac:dyDescent="0.4">
      <c r="A10" s="3"/>
      <c r="B10" s="3"/>
    </row>
    <row r="11" spans="1:21" x14ac:dyDescent="0.4">
      <c r="A11" s="3"/>
      <c r="B11" s="3"/>
    </row>
    <row r="12" spans="1:21" x14ac:dyDescent="0.4">
      <c r="A12" s="44" t="s">
        <v>34</v>
      </c>
      <c r="B12" s="44"/>
      <c r="C12" s="44"/>
      <c r="D12" s="53" t="s">
        <v>53</v>
      </c>
      <c r="E12" s="45"/>
      <c r="F12" s="45"/>
      <c r="G12" s="45"/>
      <c r="H12" s="45"/>
      <c r="I12" s="45"/>
      <c r="J12" s="45"/>
      <c r="K12" s="45"/>
      <c r="L12" s="45"/>
      <c r="M12" s="45"/>
      <c r="N12" s="45"/>
      <c r="O12" s="45"/>
      <c r="P12" s="45"/>
    </row>
    <row r="13" spans="1:21" x14ac:dyDescent="0.4">
      <c r="A13" s="44"/>
      <c r="B13" s="44"/>
      <c r="C13" s="44"/>
      <c r="D13" s="45"/>
      <c r="E13" s="45"/>
      <c r="F13" s="45"/>
      <c r="G13" s="45"/>
      <c r="H13" s="45"/>
      <c r="I13" s="45"/>
      <c r="J13" s="45"/>
      <c r="K13" s="45"/>
      <c r="L13" s="45"/>
      <c r="M13" s="45"/>
      <c r="N13" s="45"/>
      <c r="O13" s="45"/>
      <c r="P13" s="45"/>
      <c r="S13" s="11"/>
      <c r="T13" s="11"/>
      <c r="U13" s="23"/>
    </row>
    <row r="14" spans="1:21" x14ac:dyDescent="0.4">
      <c r="A14" s="1" t="s">
        <v>9</v>
      </c>
      <c r="E14" s="46" t="s">
        <v>38</v>
      </c>
      <c r="F14" s="46"/>
      <c r="G14" s="46"/>
      <c r="H14" s="46"/>
      <c r="I14" s="46"/>
      <c r="S14" s="11"/>
      <c r="T14" s="11"/>
    </row>
    <row r="15" spans="1:21" ht="13.5" customHeight="1" x14ac:dyDescent="0.4">
      <c r="A15" s="5" t="s">
        <v>10</v>
      </c>
      <c r="B15" s="10"/>
      <c r="C15" s="10"/>
      <c r="D15" s="6"/>
      <c r="E15" s="12"/>
      <c r="F15" s="14"/>
      <c r="G15" s="14"/>
      <c r="H15" s="14"/>
      <c r="I15" s="14"/>
      <c r="J15" s="14"/>
      <c r="K15" s="14"/>
      <c r="L15" s="14"/>
      <c r="M15" s="14"/>
      <c r="N15" s="14"/>
      <c r="O15" s="14"/>
      <c r="P15" s="14"/>
      <c r="Q15" s="13"/>
      <c r="S15" s="11"/>
      <c r="T15" s="11"/>
    </row>
    <row r="16" spans="1:21" ht="13.5" customHeight="1" x14ac:dyDescent="0.4">
      <c r="A16" s="5" t="s">
        <v>11</v>
      </c>
      <c r="B16" s="10"/>
      <c r="C16" s="10"/>
      <c r="D16" s="6"/>
      <c r="E16" s="51" t="s">
        <v>16</v>
      </c>
      <c r="F16" s="54"/>
      <c r="G16" s="54"/>
      <c r="H16" s="54"/>
      <c r="I16" s="54"/>
      <c r="J16" s="54"/>
      <c r="K16" s="54"/>
      <c r="L16" s="52"/>
      <c r="M16" s="79" t="s">
        <v>15</v>
      </c>
      <c r="N16" s="79"/>
      <c r="O16" s="79"/>
      <c r="P16" s="79"/>
      <c r="Q16" s="80"/>
      <c r="S16" s="11"/>
      <c r="T16" s="11"/>
    </row>
    <row r="17" spans="1:20" ht="13.5" customHeight="1" x14ac:dyDescent="0.4">
      <c r="A17" s="19"/>
      <c r="B17" s="9"/>
      <c r="C17" s="9"/>
      <c r="D17" s="18"/>
      <c r="E17" s="83" t="s">
        <v>33</v>
      </c>
      <c r="F17" s="84"/>
      <c r="G17" s="84" t="s">
        <v>32</v>
      </c>
      <c r="H17" s="84"/>
      <c r="I17" s="84" t="s">
        <v>18</v>
      </c>
      <c r="J17" s="84"/>
      <c r="K17" s="84" t="s">
        <v>19</v>
      </c>
      <c r="L17" s="84"/>
      <c r="M17" s="81"/>
      <c r="N17" s="81"/>
      <c r="O17" s="81"/>
      <c r="P17" s="81"/>
      <c r="Q17" s="82"/>
      <c r="S17" s="11"/>
      <c r="T17" s="11"/>
    </row>
    <row r="18" spans="1:20" ht="13.5" customHeight="1" x14ac:dyDescent="0.4">
      <c r="A18" s="5" t="s">
        <v>12</v>
      </c>
      <c r="B18" s="6"/>
      <c r="C18" s="51" t="s">
        <v>23</v>
      </c>
      <c r="D18" s="52"/>
      <c r="E18" s="64">
        <v>1</v>
      </c>
      <c r="F18" s="65"/>
      <c r="G18" s="66">
        <v>1</v>
      </c>
      <c r="H18" s="67"/>
      <c r="I18" s="87">
        <v>56000</v>
      </c>
      <c r="J18" s="88"/>
      <c r="K18" s="87">
        <f>E18*G18*I18</f>
        <v>56000</v>
      </c>
      <c r="L18" s="88"/>
      <c r="M18" s="70" t="s">
        <v>51</v>
      </c>
      <c r="N18" s="71"/>
      <c r="O18" s="71"/>
      <c r="P18" s="71"/>
      <c r="Q18" s="72"/>
      <c r="S18" s="11"/>
      <c r="T18" s="11"/>
    </row>
    <row r="19" spans="1:20" ht="13.5" customHeight="1" x14ac:dyDescent="0.4">
      <c r="A19" s="49"/>
      <c r="B19" s="50"/>
      <c r="C19" s="68" t="s">
        <v>24</v>
      </c>
      <c r="D19" s="69"/>
      <c r="E19" s="64">
        <v>2</v>
      </c>
      <c r="F19" s="65"/>
      <c r="G19" s="66">
        <v>1</v>
      </c>
      <c r="H19" s="67"/>
      <c r="I19" s="87">
        <v>43800</v>
      </c>
      <c r="J19" s="88"/>
      <c r="K19" s="87">
        <f t="shared" ref="K19:K20" si="0">E19*G19*I19</f>
        <v>87600</v>
      </c>
      <c r="L19" s="88"/>
      <c r="M19" s="73"/>
      <c r="N19" s="74"/>
      <c r="O19" s="74"/>
      <c r="P19" s="74"/>
      <c r="Q19" s="75"/>
      <c r="S19" s="11"/>
      <c r="T19" s="11"/>
    </row>
    <row r="20" spans="1:20" ht="13.5" customHeight="1" x14ac:dyDescent="0.4">
      <c r="A20" s="7"/>
      <c r="B20" s="8"/>
      <c r="C20" s="51" t="s">
        <v>25</v>
      </c>
      <c r="D20" s="52"/>
      <c r="E20" s="64">
        <v>3</v>
      </c>
      <c r="F20" s="65"/>
      <c r="G20" s="66">
        <v>1</v>
      </c>
      <c r="H20" s="67"/>
      <c r="I20" s="87">
        <v>34100</v>
      </c>
      <c r="J20" s="88"/>
      <c r="K20" s="87">
        <f t="shared" si="0"/>
        <v>102300</v>
      </c>
      <c r="L20" s="88"/>
      <c r="M20" s="73"/>
      <c r="N20" s="74"/>
      <c r="O20" s="74"/>
      <c r="P20" s="74"/>
      <c r="Q20" s="75"/>
      <c r="S20" s="11"/>
      <c r="T20" s="11"/>
    </row>
    <row r="21" spans="1:20" ht="13.5" customHeight="1" x14ac:dyDescent="0.4">
      <c r="A21" s="7"/>
      <c r="B21" s="8"/>
      <c r="C21" s="51"/>
      <c r="D21" s="52"/>
      <c r="E21" s="64"/>
      <c r="F21" s="65"/>
      <c r="G21" s="66"/>
      <c r="H21" s="67"/>
      <c r="I21" s="47"/>
      <c r="J21" s="48"/>
      <c r="K21" s="47"/>
      <c r="L21" s="48"/>
      <c r="M21" s="73"/>
      <c r="N21" s="74"/>
      <c r="O21" s="74"/>
      <c r="P21" s="74"/>
      <c r="Q21" s="75"/>
      <c r="S21" s="11"/>
      <c r="T21" s="11"/>
    </row>
    <row r="22" spans="1:20" ht="13.5" customHeight="1" x14ac:dyDescent="0.4">
      <c r="A22" s="19"/>
      <c r="B22" s="18"/>
      <c r="C22" s="51" t="s">
        <v>31</v>
      </c>
      <c r="D22" s="54"/>
      <c r="E22" s="54"/>
      <c r="F22" s="54"/>
      <c r="G22" s="54"/>
      <c r="H22" s="54"/>
      <c r="I22" s="54"/>
      <c r="J22" s="52"/>
      <c r="K22" s="95">
        <f>SUM(K18:L20)</f>
        <v>245900</v>
      </c>
      <c r="L22" s="48"/>
      <c r="M22" s="76"/>
      <c r="N22" s="77"/>
      <c r="O22" s="77"/>
      <c r="P22" s="77"/>
      <c r="Q22" s="78"/>
      <c r="S22" s="11"/>
      <c r="T22" s="11"/>
    </row>
    <row r="23" spans="1:20" x14ac:dyDescent="0.4">
      <c r="A23" s="96"/>
      <c r="B23" s="96"/>
      <c r="C23" s="96"/>
      <c r="D23" s="96"/>
      <c r="E23" s="96"/>
      <c r="F23" s="96"/>
      <c r="G23" s="96"/>
      <c r="H23" s="96"/>
      <c r="I23" s="96"/>
      <c r="J23" s="96"/>
      <c r="K23" s="96"/>
      <c r="L23" s="96"/>
      <c r="M23" s="96"/>
      <c r="N23" s="96"/>
      <c r="O23" s="96"/>
      <c r="P23" s="96"/>
      <c r="Q23" s="96"/>
      <c r="S23" s="11"/>
      <c r="T23" s="11"/>
    </row>
    <row r="24" spans="1:20" x14ac:dyDescent="0.4">
      <c r="S24" s="11"/>
      <c r="T24" s="11"/>
    </row>
    <row r="25" spans="1:20" x14ac:dyDescent="0.4">
      <c r="A25" s="1" t="s">
        <v>9</v>
      </c>
      <c r="E25" s="46" t="s">
        <v>28</v>
      </c>
      <c r="F25" s="46"/>
      <c r="G25" s="46"/>
      <c r="H25" s="46"/>
      <c r="I25" s="46"/>
    </row>
    <row r="26" spans="1:20" ht="13.5" customHeight="1" x14ac:dyDescent="0.4">
      <c r="A26" s="5" t="s">
        <v>10</v>
      </c>
      <c r="B26" s="10"/>
      <c r="C26" s="10"/>
      <c r="D26" s="6"/>
      <c r="E26" s="12"/>
      <c r="F26" s="14"/>
      <c r="G26" s="14"/>
      <c r="H26" s="14"/>
      <c r="I26" s="14"/>
      <c r="J26" s="14"/>
      <c r="K26" s="14"/>
      <c r="L26" s="14"/>
      <c r="M26" s="14"/>
      <c r="N26" s="14"/>
      <c r="O26" s="14"/>
      <c r="P26" s="14"/>
      <c r="Q26" s="13"/>
      <c r="S26" s="11"/>
      <c r="T26" s="11"/>
    </row>
    <row r="27" spans="1:20" ht="13.5" customHeight="1" x14ac:dyDescent="0.4">
      <c r="A27" s="5" t="s">
        <v>11</v>
      </c>
      <c r="B27" s="10"/>
      <c r="C27" s="10"/>
      <c r="D27" s="6"/>
      <c r="E27" s="51" t="s">
        <v>16</v>
      </c>
      <c r="F27" s="54"/>
      <c r="G27" s="54"/>
      <c r="H27" s="54"/>
      <c r="I27" s="54"/>
      <c r="J27" s="54"/>
      <c r="K27" s="54"/>
      <c r="L27" s="52"/>
      <c r="M27" s="79" t="s">
        <v>15</v>
      </c>
      <c r="N27" s="79"/>
      <c r="O27" s="79"/>
      <c r="P27" s="79"/>
      <c r="Q27" s="80"/>
      <c r="S27" s="11"/>
      <c r="T27" s="11"/>
    </row>
    <row r="28" spans="1:20" ht="13.5" customHeight="1" x14ac:dyDescent="0.4">
      <c r="A28" s="19"/>
      <c r="B28" s="9"/>
      <c r="C28" s="9"/>
      <c r="D28" s="18"/>
      <c r="E28" s="83" t="s">
        <v>33</v>
      </c>
      <c r="F28" s="84"/>
      <c r="G28" s="84" t="s">
        <v>32</v>
      </c>
      <c r="H28" s="84"/>
      <c r="I28" s="84" t="s">
        <v>18</v>
      </c>
      <c r="J28" s="84"/>
      <c r="K28" s="84" t="s">
        <v>19</v>
      </c>
      <c r="L28" s="84"/>
      <c r="M28" s="81"/>
      <c r="N28" s="81"/>
      <c r="O28" s="81"/>
      <c r="P28" s="81"/>
      <c r="Q28" s="82"/>
      <c r="S28" s="11"/>
      <c r="T28" s="11"/>
    </row>
    <row r="29" spans="1:20" ht="13.5" customHeight="1" x14ac:dyDescent="0.4">
      <c r="A29" s="5" t="s">
        <v>12</v>
      </c>
      <c r="B29" s="6"/>
      <c r="C29" s="51" t="s">
        <v>23</v>
      </c>
      <c r="D29" s="52"/>
      <c r="E29" s="64">
        <v>1</v>
      </c>
      <c r="F29" s="65"/>
      <c r="G29" s="66">
        <v>1</v>
      </c>
      <c r="H29" s="67"/>
      <c r="I29" s="87">
        <v>56000</v>
      </c>
      <c r="J29" s="88"/>
      <c r="K29" s="87">
        <f>E29*G29*I29</f>
        <v>56000</v>
      </c>
      <c r="L29" s="88"/>
      <c r="M29" s="70" t="s">
        <v>51</v>
      </c>
      <c r="N29" s="71"/>
      <c r="O29" s="71"/>
      <c r="P29" s="71"/>
      <c r="Q29" s="72"/>
      <c r="S29" s="11"/>
      <c r="T29" s="11"/>
    </row>
    <row r="30" spans="1:20" ht="13.5" customHeight="1" x14ac:dyDescent="0.4">
      <c r="A30" s="49"/>
      <c r="B30" s="50"/>
      <c r="C30" s="68" t="s">
        <v>24</v>
      </c>
      <c r="D30" s="69"/>
      <c r="E30" s="64">
        <v>2</v>
      </c>
      <c r="F30" s="65"/>
      <c r="G30" s="66">
        <v>1</v>
      </c>
      <c r="H30" s="67"/>
      <c r="I30" s="87">
        <v>43800</v>
      </c>
      <c r="J30" s="88"/>
      <c r="K30" s="87">
        <f t="shared" ref="K30:K31" si="1">E30*G30*I30</f>
        <v>87600</v>
      </c>
      <c r="L30" s="88"/>
      <c r="M30" s="73"/>
      <c r="N30" s="74"/>
      <c r="O30" s="74"/>
      <c r="P30" s="74"/>
      <c r="Q30" s="75"/>
      <c r="S30" s="11"/>
      <c r="T30" s="11"/>
    </row>
    <row r="31" spans="1:20" ht="13.5" customHeight="1" x14ac:dyDescent="0.4">
      <c r="A31" s="7"/>
      <c r="B31" s="8"/>
      <c r="C31" s="51" t="s">
        <v>25</v>
      </c>
      <c r="D31" s="52"/>
      <c r="E31" s="64">
        <v>3</v>
      </c>
      <c r="F31" s="65"/>
      <c r="G31" s="66">
        <v>1</v>
      </c>
      <c r="H31" s="67"/>
      <c r="I31" s="87">
        <v>34100</v>
      </c>
      <c r="J31" s="88"/>
      <c r="K31" s="87">
        <f t="shared" si="1"/>
        <v>102300</v>
      </c>
      <c r="L31" s="88"/>
      <c r="M31" s="73"/>
      <c r="N31" s="74"/>
      <c r="O31" s="74"/>
      <c r="P31" s="74"/>
      <c r="Q31" s="75"/>
      <c r="S31" s="11"/>
      <c r="T31" s="11"/>
    </row>
    <row r="32" spans="1:20" ht="13.5" customHeight="1" x14ac:dyDescent="0.4">
      <c r="A32" s="7"/>
      <c r="B32" s="8"/>
      <c r="C32" s="51"/>
      <c r="D32" s="52"/>
      <c r="E32" s="89"/>
      <c r="F32" s="90"/>
      <c r="G32" s="91"/>
      <c r="H32" s="92"/>
      <c r="I32" s="51"/>
      <c r="J32" s="52"/>
      <c r="K32" s="93"/>
      <c r="L32" s="94"/>
      <c r="M32" s="73"/>
      <c r="N32" s="74"/>
      <c r="O32" s="74"/>
      <c r="P32" s="74"/>
      <c r="Q32" s="75"/>
      <c r="S32" s="11"/>
      <c r="T32" s="11"/>
    </row>
    <row r="33" spans="1:37" ht="13.5" customHeight="1" x14ac:dyDescent="0.4">
      <c r="A33" s="19"/>
      <c r="B33" s="18"/>
      <c r="C33" s="51" t="s">
        <v>31</v>
      </c>
      <c r="D33" s="54"/>
      <c r="E33" s="54"/>
      <c r="F33" s="54"/>
      <c r="G33" s="54"/>
      <c r="H33" s="54"/>
      <c r="I33" s="54"/>
      <c r="J33" s="52"/>
      <c r="K33" s="85">
        <f>SUM(K29:L31)</f>
        <v>245900</v>
      </c>
      <c r="L33" s="86"/>
      <c r="M33" s="76"/>
      <c r="N33" s="77"/>
      <c r="O33" s="77"/>
      <c r="P33" s="77"/>
      <c r="Q33" s="78"/>
      <c r="S33" s="11"/>
      <c r="T33" s="11"/>
    </row>
    <row r="34" spans="1:37" x14ac:dyDescent="0.4">
      <c r="A34" s="3"/>
      <c r="B34" s="3"/>
      <c r="S34" s="11"/>
      <c r="T34" s="11"/>
    </row>
    <row r="36" spans="1:37" x14ac:dyDescent="0.4">
      <c r="A36" s="1" t="s">
        <v>9</v>
      </c>
      <c r="E36" s="46" t="s">
        <v>39</v>
      </c>
      <c r="F36" s="46"/>
      <c r="G36" s="46"/>
      <c r="H36" s="46"/>
      <c r="I36" s="46"/>
    </row>
    <row r="37" spans="1:37" ht="18.75" customHeight="1" x14ac:dyDescent="0.4">
      <c r="A37" s="5"/>
      <c r="B37" s="6"/>
      <c r="C37" s="51" t="s">
        <v>26</v>
      </c>
      <c r="D37" s="52"/>
      <c r="E37" s="51" t="s">
        <v>7</v>
      </c>
      <c r="F37" s="52"/>
      <c r="G37" s="51" t="s">
        <v>14</v>
      </c>
      <c r="H37" s="52"/>
      <c r="I37" s="51" t="s">
        <v>18</v>
      </c>
      <c r="J37" s="52"/>
      <c r="K37" s="51" t="s">
        <v>30</v>
      </c>
      <c r="L37" s="52"/>
      <c r="M37" s="51" t="s">
        <v>19</v>
      </c>
      <c r="N37" s="52"/>
      <c r="O37" s="51" t="s">
        <v>15</v>
      </c>
      <c r="P37" s="54"/>
      <c r="Q37" s="52"/>
    </row>
    <row r="38" spans="1:37" ht="13.5" customHeight="1" x14ac:dyDescent="0.4">
      <c r="A38" s="5" t="s">
        <v>13</v>
      </c>
      <c r="B38" s="6"/>
      <c r="C38" s="51" t="s">
        <v>35</v>
      </c>
      <c r="D38" s="52"/>
      <c r="E38" s="47"/>
      <c r="F38" s="48"/>
      <c r="G38" s="47"/>
      <c r="H38" s="48"/>
      <c r="I38" s="47"/>
      <c r="J38" s="48"/>
      <c r="K38" s="47"/>
      <c r="L38" s="48"/>
      <c r="M38" s="47"/>
      <c r="N38" s="48"/>
      <c r="O38" s="55" t="s">
        <v>52</v>
      </c>
      <c r="P38" s="56"/>
      <c r="Q38" s="57"/>
    </row>
    <row r="39" spans="1:37" x14ac:dyDescent="0.4">
      <c r="A39" s="49"/>
      <c r="B39" s="50"/>
      <c r="C39" s="51" t="s">
        <v>36</v>
      </c>
      <c r="D39" s="52"/>
      <c r="E39" s="47"/>
      <c r="F39" s="48"/>
      <c r="G39" s="47"/>
      <c r="H39" s="48"/>
      <c r="I39" s="47"/>
      <c r="J39" s="48"/>
      <c r="K39" s="47"/>
      <c r="L39" s="48"/>
      <c r="M39" s="47"/>
      <c r="N39" s="48"/>
      <c r="O39" s="58"/>
      <c r="P39" s="59"/>
      <c r="Q39" s="60"/>
    </row>
    <row r="40" spans="1:37" x14ac:dyDescent="0.4">
      <c r="A40" s="7"/>
      <c r="B40" s="8"/>
      <c r="C40" s="51"/>
      <c r="D40" s="52"/>
      <c r="E40" s="47"/>
      <c r="F40" s="48"/>
      <c r="G40" s="47"/>
      <c r="H40" s="48"/>
      <c r="I40" s="47"/>
      <c r="J40" s="48"/>
      <c r="K40" s="47"/>
      <c r="L40" s="48"/>
      <c r="M40" s="47"/>
      <c r="N40" s="48"/>
      <c r="O40" s="58"/>
      <c r="P40" s="59"/>
      <c r="Q40" s="60"/>
    </row>
    <row r="41" spans="1:37" x14ac:dyDescent="0.4">
      <c r="A41" s="7"/>
      <c r="B41" s="8"/>
      <c r="C41" s="51"/>
      <c r="D41" s="52"/>
      <c r="E41" s="47"/>
      <c r="F41" s="48"/>
      <c r="G41" s="47"/>
      <c r="H41" s="48"/>
      <c r="I41" s="47"/>
      <c r="J41" s="48"/>
      <c r="K41" s="47"/>
      <c r="L41" s="48"/>
      <c r="M41" s="47"/>
      <c r="N41" s="48"/>
      <c r="O41" s="58"/>
      <c r="P41" s="59"/>
      <c r="Q41" s="60"/>
    </row>
    <row r="42" spans="1:37" x14ac:dyDescent="0.4">
      <c r="A42" s="19"/>
      <c r="B42" s="18"/>
      <c r="C42" s="51" t="s">
        <v>31</v>
      </c>
      <c r="D42" s="54"/>
      <c r="E42" s="54"/>
      <c r="F42" s="54"/>
      <c r="G42" s="54"/>
      <c r="H42" s="54"/>
      <c r="I42" s="54"/>
      <c r="J42" s="54"/>
      <c r="K42" s="54"/>
      <c r="L42" s="52"/>
      <c r="M42" s="47"/>
      <c r="N42" s="48"/>
      <c r="O42" s="61"/>
      <c r="P42" s="62"/>
      <c r="Q42" s="63"/>
    </row>
    <row r="44" spans="1:37" x14ac:dyDescent="0.4">
      <c r="A44" s="1" t="s">
        <v>9</v>
      </c>
      <c r="E44" s="46" t="s">
        <v>37</v>
      </c>
      <c r="F44" s="46"/>
      <c r="G44" s="46"/>
      <c r="H44" s="46"/>
      <c r="I44" s="46"/>
      <c r="J44" s="46"/>
      <c r="K44" s="46"/>
      <c r="L44" s="46"/>
      <c r="M44" s="46"/>
      <c r="N44" s="46"/>
      <c r="O44" s="46"/>
      <c r="P44" s="46"/>
      <c r="Q44" s="46"/>
      <c r="U44" s="45"/>
      <c r="V44" s="45"/>
      <c r="W44" s="45"/>
      <c r="X44" s="45"/>
      <c r="Y44" s="45"/>
      <c r="Z44" s="45"/>
      <c r="AA44" s="45"/>
      <c r="AB44" s="45"/>
      <c r="AC44" s="45"/>
      <c r="AD44" s="45"/>
      <c r="AE44" s="45"/>
      <c r="AF44" s="45"/>
      <c r="AG44" s="45"/>
      <c r="AH44" s="45"/>
      <c r="AI44" s="45"/>
      <c r="AJ44" s="45"/>
      <c r="AK44" s="45"/>
    </row>
    <row r="45" spans="1:37" x14ac:dyDescent="0.4">
      <c r="A45" s="5" t="s">
        <v>10</v>
      </c>
      <c r="B45" s="10"/>
      <c r="C45" s="10"/>
      <c r="D45" s="6"/>
      <c r="E45" s="12"/>
      <c r="F45" s="14"/>
      <c r="G45" s="14"/>
      <c r="H45" s="14"/>
      <c r="I45" s="14"/>
      <c r="J45" s="14"/>
      <c r="K45" s="14"/>
      <c r="L45" s="14"/>
      <c r="M45" s="14"/>
      <c r="N45" s="14"/>
      <c r="O45" s="14"/>
      <c r="P45" s="14"/>
      <c r="Q45" s="13"/>
    </row>
    <row r="46" spans="1:37" x14ac:dyDescent="0.4">
      <c r="A46" s="5" t="s">
        <v>11</v>
      </c>
      <c r="B46" s="10"/>
      <c r="C46" s="10"/>
      <c r="D46" s="6"/>
      <c r="E46" s="51" t="s">
        <v>16</v>
      </c>
      <c r="F46" s="54"/>
      <c r="G46" s="54"/>
      <c r="H46" s="54"/>
      <c r="I46" s="54"/>
      <c r="J46" s="54"/>
      <c r="K46" s="54"/>
      <c r="L46" s="52"/>
      <c r="M46" s="79" t="s">
        <v>15</v>
      </c>
      <c r="N46" s="79"/>
      <c r="O46" s="79"/>
      <c r="P46" s="79"/>
      <c r="Q46" s="80"/>
    </row>
    <row r="47" spans="1:37" x14ac:dyDescent="0.4">
      <c r="A47" s="19"/>
      <c r="B47" s="9"/>
      <c r="C47" s="9"/>
      <c r="D47" s="18"/>
      <c r="E47" s="83" t="s">
        <v>33</v>
      </c>
      <c r="F47" s="84"/>
      <c r="G47" s="84" t="s">
        <v>32</v>
      </c>
      <c r="H47" s="84"/>
      <c r="I47" s="84" t="s">
        <v>18</v>
      </c>
      <c r="J47" s="84"/>
      <c r="K47" s="84" t="s">
        <v>19</v>
      </c>
      <c r="L47" s="84"/>
      <c r="M47" s="81"/>
      <c r="N47" s="81"/>
      <c r="O47" s="81"/>
      <c r="P47" s="81"/>
      <c r="Q47" s="82"/>
    </row>
    <row r="48" spans="1:37" ht="13.5" customHeight="1" x14ac:dyDescent="0.4">
      <c r="A48" s="5" t="s">
        <v>12</v>
      </c>
      <c r="B48" s="6"/>
      <c r="C48" s="51" t="s">
        <v>23</v>
      </c>
      <c r="D48" s="52"/>
      <c r="E48" s="64"/>
      <c r="F48" s="65"/>
      <c r="G48" s="66"/>
      <c r="H48" s="67"/>
      <c r="I48" s="47"/>
      <c r="J48" s="48"/>
      <c r="K48" s="47"/>
      <c r="L48" s="48"/>
      <c r="M48" s="70" t="s">
        <v>51</v>
      </c>
      <c r="N48" s="71"/>
      <c r="O48" s="71"/>
      <c r="P48" s="71"/>
      <c r="Q48" s="72"/>
    </row>
    <row r="49" spans="1:17" x14ac:dyDescent="0.4">
      <c r="A49" s="49" t="s">
        <v>22</v>
      </c>
      <c r="B49" s="50"/>
      <c r="C49" s="68" t="s">
        <v>24</v>
      </c>
      <c r="D49" s="69"/>
      <c r="E49" s="64"/>
      <c r="F49" s="65"/>
      <c r="G49" s="66"/>
      <c r="H49" s="67"/>
      <c r="I49" s="47"/>
      <c r="J49" s="48"/>
      <c r="K49" s="47"/>
      <c r="L49" s="48"/>
      <c r="M49" s="73"/>
      <c r="N49" s="74"/>
      <c r="O49" s="74"/>
      <c r="P49" s="74"/>
      <c r="Q49" s="75"/>
    </row>
    <row r="50" spans="1:17" x14ac:dyDescent="0.4">
      <c r="A50" s="7"/>
      <c r="B50" s="8"/>
      <c r="C50" s="51" t="s">
        <v>25</v>
      </c>
      <c r="D50" s="52"/>
      <c r="E50" s="64"/>
      <c r="F50" s="65"/>
      <c r="G50" s="66"/>
      <c r="H50" s="67"/>
      <c r="I50" s="47"/>
      <c r="J50" s="48"/>
      <c r="K50" s="47"/>
      <c r="L50" s="48"/>
      <c r="M50" s="73"/>
      <c r="N50" s="74"/>
      <c r="O50" s="74"/>
      <c r="P50" s="74"/>
      <c r="Q50" s="75"/>
    </row>
    <row r="51" spans="1:17" x14ac:dyDescent="0.4">
      <c r="A51" s="7"/>
      <c r="B51" s="8"/>
      <c r="C51" s="51"/>
      <c r="D51" s="52"/>
      <c r="E51" s="64"/>
      <c r="F51" s="65"/>
      <c r="G51" s="66"/>
      <c r="H51" s="67"/>
      <c r="I51" s="47"/>
      <c r="J51" s="48"/>
      <c r="K51" s="47"/>
      <c r="L51" s="48"/>
      <c r="M51" s="73"/>
      <c r="N51" s="74"/>
      <c r="O51" s="74"/>
      <c r="P51" s="74"/>
      <c r="Q51" s="75"/>
    </row>
    <row r="52" spans="1:17" x14ac:dyDescent="0.4">
      <c r="A52" s="19"/>
      <c r="B52" s="18"/>
      <c r="C52" s="51" t="s">
        <v>31</v>
      </c>
      <c r="D52" s="54"/>
      <c r="E52" s="54"/>
      <c r="F52" s="54"/>
      <c r="G52" s="54"/>
      <c r="H52" s="54"/>
      <c r="I52" s="54"/>
      <c r="J52" s="52"/>
      <c r="K52" s="47"/>
      <c r="L52" s="48"/>
      <c r="M52" s="76"/>
      <c r="N52" s="77"/>
      <c r="O52" s="77"/>
      <c r="P52" s="77"/>
      <c r="Q52" s="78"/>
    </row>
    <row r="54" spans="1:17" x14ac:dyDescent="0.4">
      <c r="A54" s="1" t="s">
        <v>9</v>
      </c>
      <c r="E54" s="46"/>
      <c r="F54" s="46"/>
      <c r="G54" s="46"/>
      <c r="H54" s="46"/>
      <c r="I54" s="46"/>
    </row>
    <row r="55" spans="1:17" x14ac:dyDescent="0.4">
      <c r="A55" s="5"/>
      <c r="B55" s="6"/>
      <c r="C55" s="51" t="s">
        <v>26</v>
      </c>
      <c r="D55" s="52"/>
      <c r="E55" s="51" t="s">
        <v>7</v>
      </c>
      <c r="F55" s="52"/>
      <c r="G55" s="51" t="s">
        <v>14</v>
      </c>
      <c r="H55" s="52"/>
      <c r="I55" s="51" t="s">
        <v>18</v>
      </c>
      <c r="J55" s="52"/>
      <c r="K55" s="51" t="s">
        <v>30</v>
      </c>
      <c r="L55" s="52"/>
      <c r="M55" s="51" t="s">
        <v>19</v>
      </c>
      <c r="N55" s="52"/>
      <c r="O55" s="51" t="s">
        <v>15</v>
      </c>
      <c r="P55" s="54"/>
      <c r="Q55" s="52"/>
    </row>
    <row r="56" spans="1:17" ht="13.5" customHeight="1" x14ac:dyDescent="0.4">
      <c r="A56" s="5" t="s">
        <v>13</v>
      </c>
      <c r="B56" s="6"/>
      <c r="C56" s="47"/>
      <c r="D56" s="48"/>
      <c r="E56" s="47"/>
      <c r="F56" s="48"/>
      <c r="G56" s="47"/>
      <c r="H56" s="48"/>
      <c r="I56" s="47"/>
      <c r="J56" s="48"/>
      <c r="K56" s="47"/>
      <c r="L56" s="48"/>
      <c r="M56" s="47"/>
      <c r="N56" s="48"/>
      <c r="O56" s="55" t="s">
        <v>52</v>
      </c>
      <c r="P56" s="56"/>
      <c r="Q56" s="57"/>
    </row>
    <row r="57" spans="1:17" x14ac:dyDescent="0.4">
      <c r="A57" s="49" t="s">
        <v>22</v>
      </c>
      <c r="B57" s="50"/>
      <c r="C57" s="47"/>
      <c r="D57" s="48"/>
      <c r="E57" s="47"/>
      <c r="F57" s="48"/>
      <c r="G57" s="47"/>
      <c r="H57" s="48"/>
      <c r="I57" s="47"/>
      <c r="J57" s="48"/>
      <c r="K57" s="47"/>
      <c r="L57" s="48"/>
      <c r="M57" s="47"/>
      <c r="N57" s="48"/>
      <c r="O57" s="58"/>
      <c r="P57" s="59"/>
      <c r="Q57" s="60"/>
    </row>
    <row r="58" spans="1:17" x14ac:dyDescent="0.4">
      <c r="A58" s="7"/>
      <c r="B58" s="8"/>
      <c r="C58" s="47"/>
      <c r="D58" s="48"/>
      <c r="E58" s="47"/>
      <c r="F58" s="48"/>
      <c r="G58" s="47"/>
      <c r="H58" s="48"/>
      <c r="I58" s="47"/>
      <c r="J58" s="48"/>
      <c r="K58" s="47"/>
      <c r="L58" s="48"/>
      <c r="M58" s="47"/>
      <c r="N58" s="48"/>
      <c r="O58" s="58"/>
      <c r="P58" s="59"/>
      <c r="Q58" s="60"/>
    </row>
    <row r="59" spans="1:17" x14ac:dyDescent="0.4">
      <c r="A59" s="7"/>
      <c r="B59" s="8"/>
      <c r="C59" s="47"/>
      <c r="D59" s="48"/>
      <c r="E59" s="47"/>
      <c r="F59" s="48"/>
      <c r="G59" s="47"/>
      <c r="H59" s="48"/>
      <c r="I59" s="47"/>
      <c r="J59" s="48"/>
      <c r="K59" s="47"/>
      <c r="L59" s="48"/>
      <c r="M59" s="47"/>
      <c r="N59" s="48"/>
      <c r="O59" s="58"/>
      <c r="P59" s="59"/>
      <c r="Q59" s="60"/>
    </row>
    <row r="60" spans="1:17" x14ac:dyDescent="0.4">
      <c r="A60" s="19"/>
      <c r="B60" s="18"/>
      <c r="C60" s="51" t="s">
        <v>31</v>
      </c>
      <c r="D60" s="54"/>
      <c r="E60" s="54"/>
      <c r="F60" s="54"/>
      <c r="G60" s="54"/>
      <c r="H60" s="54"/>
      <c r="I60" s="54"/>
      <c r="J60" s="54"/>
      <c r="K60" s="54"/>
      <c r="L60" s="52"/>
      <c r="M60" s="47"/>
      <c r="N60" s="48"/>
      <c r="O60" s="61"/>
      <c r="P60" s="62"/>
      <c r="Q60" s="63"/>
    </row>
    <row r="62" spans="1:17" x14ac:dyDescent="0.4">
      <c r="A62" s="45"/>
      <c r="B62" s="45"/>
      <c r="C62" s="45"/>
      <c r="D62" s="45"/>
      <c r="E62" s="45"/>
      <c r="F62" s="45"/>
      <c r="G62" s="45"/>
      <c r="H62" s="45"/>
      <c r="I62" s="45"/>
      <c r="J62" s="45"/>
      <c r="K62" s="45"/>
      <c r="L62" s="45"/>
      <c r="M62" s="45"/>
      <c r="N62" s="45"/>
      <c r="O62" s="45"/>
      <c r="P62" s="45"/>
      <c r="Q62" s="45"/>
    </row>
  </sheetData>
  <mergeCells count="186">
    <mergeCell ref="A6:D6"/>
    <mergeCell ref="E6:F6"/>
    <mergeCell ref="G6:I6"/>
    <mergeCell ref="J6:M6"/>
    <mergeCell ref="N6:Q6"/>
    <mergeCell ref="J7:M7"/>
    <mergeCell ref="N7:Q7"/>
    <mergeCell ref="A2:Q2"/>
    <mergeCell ref="A4:D5"/>
    <mergeCell ref="E4:F5"/>
    <mergeCell ref="G4:I5"/>
    <mergeCell ref="J4:Q4"/>
    <mergeCell ref="J5:M5"/>
    <mergeCell ref="N5:Q5"/>
    <mergeCell ref="J8:M8"/>
    <mergeCell ref="N8:Q8"/>
    <mergeCell ref="A12:C13"/>
    <mergeCell ref="E14:I14"/>
    <mergeCell ref="E16:L16"/>
    <mergeCell ref="M16:Q17"/>
    <mergeCell ref="E17:F17"/>
    <mergeCell ref="G17:H17"/>
    <mergeCell ref="I17:J17"/>
    <mergeCell ref="K17:L17"/>
    <mergeCell ref="D12:P13"/>
    <mergeCell ref="C18:D18"/>
    <mergeCell ref="E18:F18"/>
    <mergeCell ref="G18:H18"/>
    <mergeCell ref="I18:J18"/>
    <mergeCell ref="K18:L18"/>
    <mergeCell ref="M18:Q22"/>
    <mergeCell ref="C20:D20"/>
    <mergeCell ref="E20:F20"/>
    <mergeCell ref="G20:H20"/>
    <mergeCell ref="I20:J20"/>
    <mergeCell ref="K20:L20"/>
    <mergeCell ref="C21:D21"/>
    <mergeCell ref="E21:F21"/>
    <mergeCell ref="G21:H21"/>
    <mergeCell ref="I21:J21"/>
    <mergeCell ref="K21:L21"/>
    <mergeCell ref="A19:B19"/>
    <mergeCell ref="C19:D19"/>
    <mergeCell ref="E19:F19"/>
    <mergeCell ref="G19:H19"/>
    <mergeCell ref="I19:J19"/>
    <mergeCell ref="K19:L19"/>
    <mergeCell ref="M29:Q33"/>
    <mergeCell ref="C31:D31"/>
    <mergeCell ref="E31:F31"/>
    <mergeCell ref="G31:H31"/>
    <mergeCell ref="I31:J31"/>
    <mergeCell ref="C22:J22"/>
    <mergeCell ref="K22:L22"/>
    <mergeCell ref="A23:Q23"/>
    <mergeCell ref="E25:I25"/>
    <mergeCell ref="E27:L27"/>
    <mergeCell ref="M27:Q28"/>
    <mergeCell ref="E28:F28"/>
    <mergeCell ref="G28:H28"/>
    <mergeCell ref="I28:J28"/>
    <mergeCell ref="K28:L28"/>
    <mergeCell ref="A30:B30"/>
    <mergeCell ref="C30:D30"/>
    <mergeCell ref="E30:F30"/>
    <mergeCell ref="G30:H30"/>
    <mergeCell ref="I30:J30"/>
    <mergeCell ref="K30:L30"/>
    <mergeCell ref="C29:D29"/>
    <mergeCell ref="E29:F29"/>
    <mergeCell ref="G29:H29"/>
    <mergeCell ref="I29:J29"/>
    <mergeCell ref="K29:L29"/>
    <mergeCell ref="C33:J33"/>
    <mergeCell ref="K33:L33"/>
    <mergeCell ref="E36:I36"/>
    <mergeCell ref="C37:D37"/>
    <mergeCell ref="E37:F37"/>
    <mergeCell ref="G37:H37"/>
    <mergeCell ref="I37:J37"/>
    <mergeCell ref="K37:L37"/>
    <mergeCell ref="K31:L31"/>
    <mergeCell ref="C32:D32"/>
    <mergeCell ref="E32:F32"/>
    <mergeCell ref="G32:H32"/>
    <mergeCell ref="I32:J32"/>
    <mergeCell ref="K32:L32"/>
    <mergeCell ref="A39:B39"/>
    <mergeCell ref="C39:D39"/>
    <mergeCell ref="E39:F39"/>
    <mergeCell ref="G39:H39"/>
    <mergeCell ref="I39:J39"/>
    <mergeCell ref="K39:L39"/>
    <mergeCell ref="M37:N37"/>
    <mergeCell ref="O37:Q37"/>
    <mergeCell ref="C38:D38"/>
    <mergeCell ref="E38:F38"/>
    <mergeCell ref="G38:H38"/>
    <mergeCell ref="I38:J38"/>
    <mergeCell ref="K38:L38"/>
    <mergeCell ref="M38:N38"/>
    <mergeCell ref="O38:Q42"/>
    <mergeCell ref="M39:N39"/>
    <mergeCell ref="C41:D41"/>
    <mergeCell ref="E41:F41"/>
    <mergeCell ref="G41:H41"/>
    <mergeCell ref="I41:J41"/>
    <mergeCell ref="K41:L41"/>
    <mergeCell ref="M41:N41"/>
    <mergeCell ref="C40:D40"/>
    <mergeCell ref="E40:F40"/>
    <mergeCell ref="G40:H40"/>
    <mergeCell ref="I40:J40"/>
    <mergeCell ref="K40:L40"/>
    <mergeCell ref="M40:N40"/>
    <mergeCell ref="M48:Q52"/>
    <mergeCell ref="C50:D50"/>
    <mergeCell ref="E50:F50"/>
    <mergeCell ref="G50:H50"/>
    <mergeCell ref="I50:J50"/>
    <mergeCell ref="C42:L42"/>
    <mergeCell ref="M42:N42"/>
    <mergeCell ref="E44:Q44"/>
    <mergeCell ref="C52:J52"/>
    <mergeCell ref="K52:L52"/>
    <mergeCell ref="U44:AK44"/>
    <mergeCell ref="E46:L46"/>
    <mergeCell ref="M46:Q47"/>
    <mergeCell ref="E47:F47"/>
    <mergeCell ref="G47:H47"/>
    <mergeCell ref="I47:J47"/>
    <mergeCell ref="K47:L47"/>
    <mergeCell ref="A49:B49"/>
    <mergeCell ref="C49:D49"/>
    <mergeCell ref="E49:F49"/>
    <mergeCell ref="G49:H49"/>
    <mergeCell ref="I49:J49"/>
    <mergeCell ref="K49:L49"/>
    <mergeCell ref="C48:D48"/>
    <mergeCell ref="E48:F48"/>
    <mergeCell ref="G48:H48"/>
    <mergeCell ref="I48:J48"/>
    <mergeCell ref="K48:L48"/>
    <mergeCell ref="E54:I54"/>
    <mergeCell ref="C55:D55"/>
    <mergeCell ref="E55:F55"/>
    <mergeCell ref="G55:H55"/>
    <mergeCell ref="I55:J55"/>
    <mergeCell ref="K55:L55"/>
    <mergeCell ref="K50:L50"/>
    <mergeCell ref="C51:D51"/>
    <mergeCell ref="E51:F51"/>
    <mergeCell ref="G51:H51"/>
    <mergeCell ref="I51:J51"/>
    <mergeCell ref="K51:L51"/>
    <mergeCell ref="M55:N55"/>
    <mergeCell ref="O55:Q55"/>
    <mergeCell ref="C56:D56"/>
    <mergeCell ref="E56:F56"/>
    <mergeCell ref="G56:H56"/>
    <mergeCell ref="I56:J56"/>
    <mergeCell ref="K56:L56"/>
    <mergeCell ref="M56:N56"/>
    <mergeCell ref="O56:Q60"/>
    <mergeCell ref="M57:N57"/>
    <mergeCell ref="C58:D58"/>
    <mergeCell ref="E58:F58"/>
    <mergeCell ref="G58:H58"/>
    <mergeCell ref="I58:J58"/>
    <mergeCell ref="K58:L58"/>
    <mergeCell ref="M58:N58"/>
    <mergeCell ref="A57:B57"/>
    <mergeCell ref="C57:D57"/>
    <mergeCell ref="E57:F57"/>
    <mergeCell ref="G57:H57"/>
    <mergeCell ref="I57:J57"/>
    <mergeCell ref="K57:L57"/>
    <mergeCell ref="C60:L60"/>
    <mergeCell ref="M60:N60"/>
    <mergeCell ref="A62:Q62"/>
    <mergeCell ref="C59:D59"/>
    <mergeCell ref="E59:F59"/>
    <mergeCell ref="G59:H59"/>
    <mergeCell ref="I59:J59"/>
    <mergeCell ref="K59:L59"/>
    <mergeCell ref="M59:N59"/>
  </mergeCells>
  <phoneticPr fontId="2"/>
  <printOptions horizontalCentered="1"/>
  <pageMargins left="0.7" right="0.7" top="0.75" bottom="0.75" header="0.3" footer="0.3"/>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E1575-A77F-4825-9ECA-9BE096EF63CF}">
  <dimension ref="A1:AK62"/>
  <sheetViews>
    <sheetView view="pageBreakPreview" zoomScale="85" zoomScaleNormal="100" zoomScaleSheetLayoutView="85" workbookViewId="0">
      <selection activeCell="U27" sqref="U27"/>
    </sheetView>
  </sheetViews>
  <sheetFormatPr defaultRowHeight="13.5" x14ac:dyDescent="0.4"/>
  <cols>
    <col min="1" max="2" width="4.625" style="1" customWidth="1"/>
    <col min="3" max="17" width="5.625" style="1" customWidth="1"/>
    <col min="18" max="16384" width="9" style="1"/>
  </cols>
  <sheetData>
    <row r="1" spans="1:21" x14ac:dyDescent="0.4">
      <c r="Q1" s="2" t="s">
        <v>17</v>
      </c>
    </row>
    <row r="2" spans="1:21" ht="18.75" x14ac:dyDescent="0.4">
      <c r="A2" s="109" t="s">
        <v>0</v>
      </c>
      <c r="B2" s="109"/>
      <c r="C2" s="109"/>
      <c r="D2" s="109"/>
      <c r="E2" s="109"/>
      <c r="F2" s="109"/>
      <c r="G2" s="109"/>
      <c r="H2" s="109"/>
      <c r="I2" s="109"/>
      <c r="J2" s="109"/>
      <c r="K2" s="109"/>
      <c r="L2" s="109"/>
      <c r="M2" s="109"/>
      <c r="N2" s="109"/>
      <c r="O2" s="109"/>
      <c r="P2" s="109"/>
      <c r="Q2" s="109"/>
      <c r="R2" s="4"/>
    </row>
    <row r="4" spans="1:21" ht="18.75" customHeight="1" x14ac:dyDescent="0.4">
      <c r="A4" s="55" t="s">
        <v>6</v>
      </c>
      <c r="B4" s="56"/>
      <c r="C4" s="56"/>
      <c r="D4" s="57"/>
      <c r="E4" s="110" t="s">
        <v>7</v>
      </c>
      <c r="F4" s="80"/>
      <c r="G4" s="110" t="s">
        <v>8</v>
      </c>
      <c r="H4" s="79"/>
      <c r="I4" s="80"/>
      <c r="J4" s="51" t="s">
        <v>3</v>
      </c>
      <c r="K4" s="54"/>
      <c r="L4" s="54"/>
      <c r="M4" s="54"/>
      <c r="N4" s="54"/>
      <c r="O4" s="54"/>
      <c r="P4" s="54"/>
      <c r="Q4" s="52"/>
    </row>
    <row r="5" spans="1:21" ht="18.75" customHeight="1" x14ac:dyDescent="0.4">
      <c r="A5" s="61"/>
      <c r="B5" s="62"/>
      <c r="C5" s="62"/>
      <c r="D5" s="63"/>
      <c r="E5" s="111"/>
      <c r="F5" s="82"/>
      <c r="G5" s="111"/>
      <c r="H5" s="81"/>
      <c r="I5" s="82"/>
      <c r="J5" s="51" t="s">
        <v>4</v>
      </c>
      <c r="K5" s="54"/>
      <c r="L5" s="54"/>
      <c r="M5" s="52"/>
      <c r="N5" s="51" t="s">
        <v>5</v>
      </c>
      <c r="O5" s="54"/>
      <c r="P5" s="54"/>
      <c r="Q5" s="52"/>
    </row>
    <row r="6" spans="1:21" ht="30" customHeight="1" x14ac:dyDescent="0.4">
      <c r="A6" s="100" t="s">
        <v>42</v>
      </c>
      <c r="B6" s="101"/>
      <c r="C6" s="101"/>
      <c r="D6" s="102"/>
      <c r="E6" s="103" t="s">
        <v>21</v>
      </c>
      <c r="F6" s="103"/>
      <c r="G6" s="104">
        <f>SUM(K22+K33+M42+K52+M60)</f>
        <v>491800</v>
      </c>
      <c r="H6" s="105"/>
      <c r="I6" s="105"/>
      <c r="J6" s="106"/>
      <c r="K6" s="107"/>
      <c r="L6" s="107"/>
      <c r="M6" s="108"/>
      <c r="N6" s="106"/>
      <c r="O6" s="107"/>
      <c r="P6" s="107"/>
      <c r="Q6" s="108"/>
    </row>
    <row r="7" spans="1:21" ht="18.75" customHeight="1" x14ac:dyDescent="0.4">
      <c r="A7" s="5" t="s">
        <v>1</v>
      </c>
      <c r="B7" s="10"/>
      <c r="C7" s="15"/>
      <c r="D7" s="15"/>
      <c r="E7" s="10"/>
      <c r="F7" s="10"/>
      <c r="G7" s="10"/>
      <c r="H7" s="10"/>
      <c r="I7" s="6"/>
      <c r="J7" s="97"/>
      <c r="K7" s="97"/>
      <c r="L7" s="97"/>
      <c r="M7" s="98"/>
      <c r="N7" s="99"/>
      <c r="O7" s="97"/>
      <c r="P7" s="97"/>
      <c r="Q7" s="98"/>
    </row>
    <row r="8" spans="1:21" ht="18.75" customHeight="1" x14ac:dyDescent="0.4">
      <c r="A8" s="16"/>
      <c r="B8" s="17"/>
      <c r="C8" s="17"/>
      <c r="D8" s="17"/>
      <c r="E8" s="9"/>
      <c r="F8" s="9"/>
      <c r="G8" s="9"/>
      <c r="H8" s="9"/>
      <c r="I8" s="18"/>
      <c r="J8" s="97"/>
      <c r="K8" s="97"/>
      <c r="L8" s="97"/>
      <c r="M8" s="98"/>
      <c r="N8" s="99"/>
      <c r="O8" s="97"/>
      <c r="P8" s="97"/>
      <c r="Q8" s="98"/>
    </row>
    <row r="9" spans="1:21" x14ac:dyDescent="0.4">
      <c r="A9" s="3" t="s">
        <v>2</v>
      </c>
      <c r="B9" s="3"/>
    </row>
    <row r="10" spans="1:21" x14ac:dyDescent="0.4">
      <c r="A10" s="3"/>
      <c r="B10" s="3"/>
    </row>
    <row r="11" spans="1:21" x14ac:dyDescent="0.4">
      <c r="A11" s="3"/>
      <c r="B11" s="3"/>
    </row>
    <row r="12" spans="1:21" x14ac:dyDescent="0.4">
      <c r="A12" s="44" t="s">
        <v>34</v>
      </c>
      <c r="B12" s="44"/>
      <c r="C12" s="44"/>
      <c r="D12" s="53" t="s">
        <v>53</v>
      </c>
      <c r="E12" s="45"/>
      <c r="F12" s="45"/>
      <c r="G12" s="45"/>
      <c r="H12" s="45"/>
      <c r="I12" s="45"/>
      <c r="J12" s="45"/>
      <c r="K12" s="45"/>
      <c r="L12" s="45"/>
      <c r="M12" s="45"/>
      <c r="N12" s="45"/>
      <c r="O12" s="45"/>
      <c r="P12" s="45"/>
    </row>
    <row r="13" spans="1:21" x14ac:dyDescent="0.4">
      <c r="A13" s="44"/>
      <c r="B13" s="44"/>
      <c r="C13" s="44"/>
      <c r="D13" s="45"/>
      <c r="E13" s="45"/>
      <c r="F13" s="45"/>
      <c r="G13" s="45"/>
      <c r="H13" s="45"/>
      <c r="I13" s="45"/>
      <c r="J13" s="45"/>
      <c r="K13" s="45"/>
      <c r="L13" s="45"/>
      <c r="M13" s="45"/>
      <c r="N13" s="45"/>
      <c r="O13" s="45"/>
      <c r="P13" s="45"/>
      <c r="S13" s="11"/>
      <c r="T13" s="11"/>
      <c r="U13" s="23"/>
    </row>
    <row r="14" spans="1:21" x14ac:dyDescent="0.4">
      <c r="A14" s="1" t="s">
        <v>9</v>
      </c>
      <c r="E14" s="46" t="s">
        <v>38</v>
      </c>
      <c r="F14" s="46"/>
      <c r="G14" s="46"/>
      <c r="H14" s="46"/>
      <c r="I14" s="46"/>
      <c r="S14" s="11"/>
      <c r="T14" s="11"/>
    </row>
    <row r="15" spans="1:21" ht="13.5" customHeight="1" x14ac:dyDescent="0.4">
      <c r="A15" s="5" t="s">
        <v>10</v>
      </c>
      <c r="B15" s="10"/>
      <c r="C15" s="10"/>
      <c r="D15" s="6"/>
      <c r="E15" s="12"/>
      <c r="F15" s="14"/>
      <c r="G15" s="14"/>
      <c r="H15" s="14"/>
      <c r="I15" s="14"/>
      <c r="J15" s="14"/>
      <c r="K15" s="14"/>
      <c r="L15" s="14"/>
      <c r="M15" s="14"/>
      <c r="N15" s="14"/>
      <c r="O15" s="14"/>
      <c r="P15" s="14"/>
      <c r="Q15" s="13"/>
      <c r="S15" s="11"/>
      <c r="T15" s="11"/>
    </row>
    <row r="16" spans="1:21" ht="13.5" customHeight="1" x14ac:dyDescent="0.4">
      <c r="A16" s="5" t="s">
        <v>11</v>
      </c>
      <c r="B16" s="10"/>
      <c r="C16" s="10"/>
      <c r="D16" s="6"/>
      <c r="E16" s="51" t="s">
        <v>16</v>
      </c>
      <c r="F16" s="54"/>
      <c r="G16" s="54"/>
      <c r="H16" s="54"/>
      <c r="I16" s="54"/>
      <c r="J16" s="54"/>
      <c r="K16" s="54"/>
      <c r="L16" s="52"/>
      <c r="M16" s="79" t="s">
        <v>15</v>
      </c>
      <c r="N16" s="79"/>
      <c r="O16" s="79"/>
      <c r="P16" s="79"/>
      <c r="Q16" s="80"/>
      <c r="S16" s="11"/>
      <c r="T16" s="11"/>
    </row>
    <row r="17" spans="1:20" ht="13.5" customHeight="1" x14ac:dyDescent="0.4">
      <c r="A17" s="19"/>
      <c r="B17" s="9"/>
      <c r="C17" s="9"/>
      <c r="D17" s="18"/>
      <c r="E17" s="83" t="s">
        <v>33</v>
      </c>
      <c r="F17" s="84"/>
      <c r="G17" s="84" t="s">
        <v>32</v>
      </c>
      <c r="H17" s="84"/>
      <c r="I17" s="84" t="s">
        <v>18</v>
      </c>
      <c r="J17" s="84"/>
      <c r="K17" s="84" t="s">
        <v>19</v>
      </c>
      <c r="L17" s="84"/>
      <c r="M17" s="81"/>
      <c r="N17" s="81"/>
      <c r="O17" s="81"/>
      <c r="P17" s="81"/>
      <c r="Q17" s="82"/>
      <c r="S17" s="11"/>
      <c r="T17" s="11"/>
    </row>
    <row r="18" spans="1:20" ht="13.5" customHeight="1" x14ac:dyDescent="0.4">
      <c r="A18" s="5" t="s">
        <v>12</v>
      </c>
      <c r="B18" s="6"/>
      <c r="C18" s="51" t="s">
        <v>23</v>
      </c>
      <c r="D18" s="52"/>
      <c r="E18" s="64">
        <v>1</v>
      </c>
      <c r="F18" s="65"/>
      <c r="G18" s="66">
        <v>1</v>
      </c>
      <c r="H18" s="67"/>
      <c r="I18" s="87">
        <v>56000</v>
      </c>
      <c r="J18" s="88"/>
      <c r="K18" s="87">
        <f>E18*G18*I18</f>
        <v>56000</v>
      </c>
      <c r="L18" s="88"/>
      <c r="M18" s="70" t="s">
        <v>51</v>
      </c>
      <c r="N18" s="71"/>
      <c r="O18" s="71"/>
      <c r="P18" s="71"/>
      <c r="Q18" s="72"/>
      <c r="S18" s="11"/>
      <c r="T18" s="11"/>
    </row>
    <row r="19" spans="1:20" ht="13.5" customHeight="1" x14ac:dyDescent="0.4">
      <c r="A19" s="49"/>
      <c r="B19" s="50"/>
      <c r="C19" s="68" t="s">
        <v>24</v>
      </c>
      <c r="D19" s="69"/>
      <c r="E19" s="64">
        <v>2</v>
      </c>
      <c r="F19" s="65"/>
      <c r="G19" s="66">
        <v>1</v>
      </c>
      <c r="H19" s="67"/>
      <c r="I19" s="87">
        <v>43800</v>
      </c>
      <c r="J19" s="88"/>
      <c r="K19" s="87">
        <f t="shared" ref="K19:K20" si="0">E19*G19*I19</f>
        <v>87600</v>
      </c>
      <c r="L19" s="88"/>
      <c r="M19" s="73"/>
      <c r="N19" s="74"/>
      <c r="O19" s="74"/>
      <c r="P19" s="74"/>
      <c r="Q19" s="75"/>
      <c r="S19" s="11"/>
      <c r="T19" s="11"/>
    </row>
    <row r="20" spans="1:20" ht="13.5" customHeight="1" x14ac:dyDescent="0.4">
      <c r="A20" s="7"/>
      <c r="B20" s="8"/>
      <c r="C20" s="51" t="s">
        <v>25</v>
      </c>
      <c r="D20" s="52"/>
      <c r="E20" s="64">
        <v>3</v>
      </c>
      <c r="F20" s="65"/>
      <c r="G20" s="66">
        <v>1</v>
      </c>
      <c r="H20" s="67"/>
      <c r="I20" s="87">
        <v>34100</v>
      </c>
      <c r="J20" s="88"/>
      <c r="K20" s="87">
        <f t="shared" si="0"/>
        <v>102300</v>
      </c>
      <c r="L20" s="88"/>
      <c r="M20" s="73"/>
      <c r="N20" s="74"/>
      <c r="O20" s="74"/>
      <c r="P20" s="74"/>
      <c r="Q20" s="75"/>
      <c r="S20" s="11"/>
      <c r="T20" s="11"/>
    </row>
    <row r="21" spans="1:20" ht="13.5" customHeight="1" x14ac:dyDescent="0.4">
      <c r="A21" s="7"/>
      <c r="B21" s="8"/>
      <c r="C21" s="51"/>
      <c r="D21" s="52"/>
      <c r="E21" s="64"/>
      <c r="F21" s="65"/>
      <c r="G21" s="66"/>
      <c r="H21" s="67"/>
      <c r="I21" s="47"/>
      <c r="J21" s="48"/>
      <c r="K21" s="47"/>
      <c r="L21" s="48"/>
      <c r="M21" s="73"/>
      <c r="N21" s="74"/>
      <c r="O21" s="74"/>
      <c r="P21" s="74"/>
      <c r="Q21" s="75"/>
      <c r="S21" s="11"/>
      <c r="T21" s="11"/>
    </row>
    <row r="22" spans="1:20" ht="13.5" customHeight="1" x14ac:dyDescent="0.4">
      <c r="A22" s="19"/>
      <c r="B22" s="18"/>
      <c r="C22" s="51" t="s">
        <v>31</v>
      </c>
      <c r="D22" s="54"/>
      <c r="E22" s="54"/>
      <c r="F22" s="54"/>
      <c r="G22" s="54"/>
      <c r="H22" s="54"/>
      <c r="I22" s="54"/>
      <c r="J22" s="52"/>
      <c r="K22" s="95">
        <f>SUM(K18:L20)</f>
        <v>245900</v>
      </c>
      <c r="L22" s="48"/>
      <c r="M22" s="76"/>
      <c r="N22" s="77"/>
      <c r="O22" s="77"/>
      <c r="P22" s="77"/>
      <c r="Q22" s="78"/>
      <c r="S22" s="11"/>
      <c r="T22" s="11"/>
    </row>
    <row r="23" spans="1:20" x14ac:dyDescent="0.4">
      <c r="A23" s="96"/>
      <c r="B23" s="96"/>
      <c r="C23" s="96"/>
      <c r="D23" s="96"/>
      <c r="E23" s="96"/>
      <c r="F23" s="96"/>
      <c r="G23" s="96"/>
      <c r="H23" s="96"/>
      <c r="I23" s="96"/>
      <c r="J23" s="96"/>
      <c r="K23" s="96"/>
      <c r="L23" s="96"/>
      <c r="M23" s="96"/>
      <c r="N23" s="96"/>
      <c r="O23" s="96"/>
      <c r="P23" s="96"/>
      <c r="Q23" s="96"/>
      <c r="S23" s="11"/>
      <c r="T23" s="11"/>
    </row>
    <row r="24" spans="1:20" x14ac:dyDescent="0.4">
      <c r="S24" s="11"/>
      <c r="T24" s="11"/>
    </row>
    <row r="25" spans="1:20" x14ac:dyDescent="0.4">
      <c r="A25" s="1" t="s">
        <v>9</v>
      </c>
      <c r="E25" s="46" t="s">
        <v>28</v>
      </c>
      <c r="F25" s="46"/>
      <c r="G25" s="46"/>
      <c r="H25" s="46"/>
      <c r="I25" s="46"/>
    </row>
    <row r="26" spans="1:20" ht="13.5" customHeight="1" x14ac:dyDescent="0.4">
      <c r="A26" s="5" t="s">
        <v>10</v>
      </c>
      <c r="B26" s="10"/>
      <c r="C26" s="10"/>
      <c r="D26" s="6"/>
      <c r="E26" s="12"/>
      <c r="F26" s="14"/>
      <c r="G26" s="14"/>
      <c r="H26" s="14"/>
      <c r="I26" s="14"/>
      <c r="J26" s="14"/>
      <c r="K26" s="14"/>
      <c r="L26" s="14"/>
      <c r="M26" s="14"/>
      <c r="N26" s="14"/>
      <c r="O26" s="14"/>
      <c r="P26" s="14"/>
      <c r="Q26" s="13"/>
      <c r="S26" s="11"/>
      <c r="T26" s="11"/>
    </row>
    <row r="27" spans="1:20" ht="13.5" customHeight="1" x14ac:dyDescent="0.4">
      <c r="A27" s="5" t="s">
        <v>11</v>
      </c>
      <c r="B27" s="10"/>
      <c r="C27" s="10"/>
      <c r="D27" s="6"/>
      <c r="E27" s="51" t="s">
        <v>16</v>
      </c>
      <c r="F27" s="54"/>
      <c r="G27" s="54"/>
      <c r="H27" s="54"/>
      <c r="I27" s="54"/>
      <c r="J27" s="54"/>
      <c r="K27" s="54"/>
      <c r="L27" s="52"/>
      <c r="M27" s="79" t="s">
        <v>15</v>
      </c>
      <c r="N27" s="79"/>
      <c r="O27" s="79"/>
      <c r="P27" s="79"/>
      <c r="Q27" s="80"/>
      <c r="S27" s="11"/>
      <c r="T27" s="11"/>
    </row>
    <row r="28" spans="1:20" ht="13.5" customHeight="1" x14ac:dyDescent="0.4">
      <c r="A28" s="19"/>
      <c r="B28" s="9"/>
      <c r="C28" s="9"/>
      <c r="D28" s="18"/>
      <c r="E28" s="83" t="s">
        <v>33</v>
      </c>
      <c r="F28" s="84"/>
      <c r="G28" s="84" t="s">
        <v>32</v>
      </c>
      <c r="H28" s="84"/>
      <c r="I28" s="84" t="s">
        <v>18</v>
      </c>
      <c r="J28" s="84"/>
      <c r="K28" s="84" t="s">
        <v>19</v>
      </c>
      <c r="L28" s="84"/>
      <c r="M28" s="81"/>
      <c r="N28" s="81"/>
      <c r="O28" s="81"/>
      <c r="P28" s="81"/>
      <c r="Q28" s="82"/>
      <c r="S28" s="11"/>
      <c r="T28" s="11"/>
    </row>
    <row r="29" spans="1:20" ht="13.5" customHeight="1" x14ac:dyDescent="0.4">
      <c r="A29" s="5" t="s">
        <v>12</v>
      </c>
      <c r="B29" s="6"/>
      <c r="C29" s="51" t="s">
        <v>23</v>
      </c>
      <c r="D29" s="52"/>
      <c r="E29" s="64">
        <v>1</v>
      </c>
      <c r="F29" s="65"/>
      <c r="G29" s="66">
        <v>1</v>
      </c>
      <c r="H29" s="67"/>
      <c r="I29" s="87">
        <v>56000</v>
      </c>
      <c r="J29" s="88"/>
      <c r="K29" s="87">
        <f>E29*G29*I29</f>
        <v>56000</v>
      </c>
      <c r="L29" s="88"/>
      <c r="M29" s="70" t="s">
        <v>51</v>
      </c>
      <c r="N29" s="71"/>
      <c r="O29" s="71"/>
      <c r="P29" s="71"/>
      <c r="Q29" s="72"/>
      <c r="S29" s="11"/>
      <c r="T29" s="11"/>
    </row>
    <row r="30" spans="1:20" ht="13.5" customHeight="1" x14ac:dyDescent="0.4">
      <c r="A30" s="49"/>
      <c r="B30" s="50"/>
      <c r="C30" s="68" t="s">
        <v>24</v>
      </c>
      <c r="D30" s="69"/>
      <c r="E30" s="64">
        <v>2</v>
      </c>
      <c r="F30" s="65"/>
      <c r="G30" s="66">
        <v>1</v>
      </c>
      <c r="H30" s="67"/>
      <c r="I30" s="87">
        <v>43800</v>
      </c>
      <c r="J30" s="88"/>
      <c r="K30" s="87">
        <f t="shared" ref="K30:K31" si="1">E30*G30*I30</f>
        <v>87600</v>
      </c>
      <c r="L30" s="88"/>
      <c r="M30" s="73"/>
      <c r="N30" s="74"/>
      <c r="O30" s="74"/>
      <c r="P30" s="74"/>
      <c r="Q30" s="75"/>
      <c r="S30" s="11"/>
      <c r="T30" s="11"/>
    </row>
    <row r="31" spans="1:20" ht="13.5" customHeight="1" x14ac:dyDescent="0.4">
      <c r="A31" s="7"/>
      <c r="B31" s="8"/>
      <c r="C31" s="51" t="s">
        <v>25</v>
      </c>
      <c r="D31" s="52"/>
      <c r="E31" s="64">
        <v>3</v>
      </c>
      <c r="F31" s="65"/>
      <c r="G31" s="66">
        <v>1</v>
      </c>
      <c r="H31" s="67"/>
      <c r="I31" s="87">
        <v>34100</v>
      </c>
      <c r="J31" s="88"/>
      <c r="K31" s="87">
        <f t="shared" si="1"/>
        <v>102300</v>
      </c>
      <c r="L31" s="88"/>
      <c r="M31" s="73"/>
      <c r="N31" s="74"/>
      <c r="O31" s="74"/>
      <c r="P31" s="74"/>
      <c r="Q31" s="75"/>
      <c r="S31" s="11"/>
      <c r="T31" s="11"/>
    </row>
    <row r="32" spans="1:20" ht="13.5" customHeight="1" x14ac:dyDescent="0.4">
      <c r="A32" s="7"/>
      <c r="B32" s="8"/>
      <c r="C32" s="51"/>
      <c r="D32" s="52"/>
      <c r="E32" s="89"/>
      <c r="F32" s="90"/>
      <c r="G32" s="91"/>
      <c r="H32" s="92"/>
      <c r="I32" s="51"/>
      <c r="J32" s="52"/>
      <c r="K32" s="93"/>
      <c r="L32" s="94"/>
      <c r="M32" s="73"/>
      <c r="N32" s="74"/>
      <c r="O32" s="74"/>
      <c r="P32" s="74"/>
      <c r="Q32" s="75"/>
      <c r="S32" s="11"/>
      <c r="T32" s="11"/>
    </row>
    <row r="33" spans="1:37" ht="13.5" customHeight="1" x14ac:dyDescent="0.4">
      <c r="A33" s="19"/>
      <c r="B33" s="18"/>
      <c r="C33" s="51" t="s">
        <v>31</v>
      </c>
      <c r="D33" s="54"/>
      <c r="E33" s="54"/>
      <c r="F33" s="54"/>
      <c r="G33" s="54"/>
      <c r="H33" s="54"/>
      <c r="I33" s="54"/>
      <c r="J33" s="52"/>
      <c r="K33" s="85">
        <f>SUM(K29:L31)</f>
        <v>245900</v>
      </c>
      <c r="L33" s="86"/>
      <c r="M33" s="76"/>
      <c r="N33" s="77"/>
      <c r="O33" s="77"/>
      <c r="P33" s="77"/>
      <c r="Q33" s="78"/>
      <c r="S33" s="11"/>
      <c r="T33" s="11"/>
    </row>
    <row r="34" spans="1:37" x14ac:dyDescent="0.4">
      <c r="A34" s="3"/>
      <c r="B34" s="3"/>
      <c r="S34" s="11"/>
      <c r="T34" s="11"/>
    </row>
    <row r="36" spans="1:37" x14ac:dyDescent="0.4">
      <c r="A36" s="1" t="s">
        <v>9</v>
      </c>
      <c r="E36" s="46" t="s">
        <v>39</v>
      </c>
      <c r="F36" s="46"/>
      <c r="G36" s="46"/>
      <c r="H36" s="46"/>
      <c r="I36" s="46"/>
    </row>
    <row r="37" spans="1:37" ht="18.75" customHeight="1" x14ac:dyDescent="0.4">
      <c r="A37" s="5"/>
      <c r="B37" s="6"/>
      <c r="C37" s="51" t="s">
        <v>26</v>
      </c>
      <c r="D37" s="52"/>
      <c r="E37" s="51" t="s">
        <v>7</v>
      </c>
      <c r="F37" s="52"/>
      <c r="G37" s="51" t="s">
        <v>14</v>
      </c>
      <c r="H37" s="52"/>
      <c r="I37" s="51" t="s">
        <v>18</v>
      </c>
      <c r="J37" s="52"/>
      <c r="K37" s="51" t="s">
        <v>30</v>
      </c>
      <c r="L37" s="52"/>
      <c r="M37" s="51" t="s">
        <v>19</v>
      </c>
      <c r="N37" s="52"/>
      <c r="O37" s="51" t="s">
        <v>15</v>
      </c>
      <c r="P37" s="54"/>
      <c r="Q37" s="52"/>
    </row>
    <row r="38" spans="1:37" ht="13.5" customHeight="1" x14ac:dyDescent="0.4">
      <c r="A38" s="5" t="s">
        <v>13</v>
      </c>
      <c r="B38" s="6"/>
      <c r="C38" s="51" t="s">
        <v>35</v>
      </c>
      <c r="D38" s="52"/>
      <c r="E38" s="47"/>
      <c r="F38" s="48"/>
      <c r="G38" s="47"/>
      <c r="H38" s="48"/>
      <c r="I38" s="47"/>
      <c r="J38" s="48"/>
      <c r="K38" s="47"/>
      <c r="L38" s="48"/>
      <c r="M38" s="47"/>
      <c r="N38" s="48"/>
      <c r="O38" s="55" t="s">
        <v>52</v>
      </c>
      <c r="P38" s="56"/>
      <c r="Q38" s="57"/>
    </row>
    <row r="39" spans="1:37" x14ac:dyDescent="0.4">
      <c r="A39" s="49"/>
      <c r="B39" s="50"/>
      <c r="C39" s="51" t="s">
        <v>36</v>
      </c>
      <c r="D39" s="52"/>
      <c r="E39" s="47"/>
      <c r="F39" s="48"/>
      <c r="G39" s="47"/>
      <c r="H39" s="48"/>
      <c r="I39" s="47"/>
      <c r="J39" s="48"/>
      <c r="K39" s="47"/>
      <c r="L39" s="48"/>
      <c r="M39" s="47"/>
      <c r="N39" s="48"/>
      <c r="O39" s="58"/>
      <c r="P39" s="59"/>
      <c r="Q39" s="60"/>
    </row>
    <row r="40" spans="1:37" x14ac:dyDescent="0.4">
      <c r="A40" s="7"/>
      <c r="B40" s="8"/>
      <c r="C40" s="51"/>
      <c r="D40" s="52"/>
      <c r="E40" s="47"/>
      <c r="F40" s="48"/>
      <c r="G40" s="47"/>
      <c r="H40" s="48"/>
      <c r="I40" s="47"/>
      <c r="J40" s="48"/>
      <c r="K40" s="47"/>
      <c r="L40" s="48"/>
      <c r="M40" s="47"/>
      <c r="N40" s="48"/>
      <c r="O40" s="58"/>
      <c r="P40" s="59"/>
      <c r="Q40" s="60"/>
    </row>
    <row r="41" spans="1:37" x14ac:dyDescent="0.4">
      <c r="A41" s="7"/>
      <c r="B41" s="8"/>
      <c r="C41" s="51"/>
      <c r="D41" s="52"/>
      <c r="E41" s="47"/>
      <c r="F41" s="48"/>
      <c r="G41" s="47"/>
      <c r="H41" s="48"/>
      <c r="I41" s="47"/>
      <c r="J41" s="48"/>
      <c r="K41" s="47"/>
      <c r="L41" s="48"/>
      <c r="M41" s="47"/>
      <c r="N41" s="48"/>
      <c r="O41" s="58"/>
      <c r="P41" s="59"/>
      <c r="Q41" s="60"/>
    </row>
    <row r="42" spans="1:37" x14ac:dyDescent="0.4">
      <c r="A42" s="19"/>
      <c r="B42" s="18"/>
      <c r="C42" s="51" t="s">
        <v>31</v>
      </c>
      <c r="D42" s="54"/>
      <c r="E42" s="54"/>
      <c r="F42" s="54"/>
      <c r="G42" s="54"/>
      <c r="H42" s="54"/>
      <c r="I42" s="54"/>
      <c r="J42" s="54"/>
      <c r="K42" s="54"/>
      <c r="L42" s="52"/>
      <c r="M42" s="47"/>
      <c r="N42" s="48"/>
      <c r="O42" s="61"/>
      <c r="P42" s="62"/>
      <c r="Q42" s="63"/>
    </row>
    <row r="44" spans="1:37" x14ac:dyDescent="0.4">
      <c r="A44" s="1" t="s">
        <v>9</v>
      </c>
      <c r="E44" s="46" t="s">
        <v>37</v>
      </c>
      <c r="F44" s="46"/>
      <c r="G44" s="46"/>
      <c r="H44" s="46"/>
      <c r="I44" s="46"/>
      <c r="J44" s="46"/>
      <c r="K44" s="46"/>
      <c r="L44" s="46"/>
      <c r="M44" s="46"/>
      <c r="N44" s="46"/>
      <c r="O44" s="46"/>
      <c r="P44" s="46"/>
      <c r="Q44" s="46"/>
      <c r="U44" s="45"/>
      <c r="V44" s="45"/>
      <c r="W44" s="45"/>
      <c r="X44" s="45"/>
      <c r="Y44" s="45"/>
      <c r="Z44" s="45"/>
      <c r="AA44" s="45"/>
      <c r="AB44" s="45"/>
      <c r="AC44" s="45"/>
      <c r="AD44" s="45"/>
      <c r="AE44" s="45"/>
      <c r="AF44" s="45"/>
      <c r="AG44" s="45"/>
      <c r="AH44" s="45"/>
      <c r="AI44" s="45"/>
      <c r="AJ44" s="45"/>
      <c r="AK44" s="45"/>
    </row>
    <row r="45" spans="1:37" x14ac:dyDescent="0.4">
      <c r="A45" s="5" t="s">
        <v>10</v>
      </c>
      <c r="B45" s="10"/>
      <c r="C45" s="10"/>
      <c r="D45" s="6"/>
      <c r="E45" s="12"/>
      <c r="F45" s="14"/>
      <c r="G45" s="14"/>
      <c r="H45" s="14"/>
      <c r="I45" s="14"/>
      <c r="J45" s="14"/>
      <c r="K45" s="14"/>
      <c r="L45" s="14"/>
      <c r="M45" s="14"/>
      <c r="N45" s="14"/>
      <c r="O45" s="14"/>
      <c r="P45" s="14"/>
      <c r="Q45" s="13"/>
    </row>
    <row r="46" spans="1:37" x14ac:dyDescent="0.4">
      <c r="A46" s="5" t="s">
        <v>11</v>
      </c>
      <c r="B46" s="10"/>
      <c r="C46" s="10"/>
      <c r="D46" s="6"/>
      <c r="E46" s="51" t="s">
        <v>16</v>
      </c>
      <c r="F46" s="54"/>
      <c r="G46" s="54"/>
      <c r="H46" s="54"/>
      <c r="I46" s="54"/>
      <c r="J46" s="54"/>
      <c r="K46" s="54"/>
      <c r="L46" s="52"/>
      <c r="M46" s="79" t="s">
        <v>15</v>
      </c>
      <c r="N46" s="79"/>
      <c r="O46" s="79"/>
      <c r="P46" s="79"/>
      <c r="Q46" s="80"/>
    </row>
    <row r="47" spans="1:37" x14ac:dyDescent="0.4">
      <c r="A47" s="19"/>
      <c r="B47" s="9"/>
      <c r="C47" s="9"/>
      <c r="D47" s="18"/>
      <c r="E47" s="83" t="s">
        <v>33</v>
      </c>
      <c r="F47" s="84"/>
      <c r="G47" s="84" t="s">
        <v>32</v>
      </c>
      <c r="H47" s="84"/>
      <c r="I47" s="84" t="s">
        <v>18</v>
      </c>
      <c r="J47" s="84"/>
      <c r="K47" s="84" t="s">
        <v>19</v>
      </c>
      <c r="L47" s="84"/>
      <c r="M47" s="81"/>
      <c r="N47" s="81"/>
      <c r="O47" s="81"/>
      <c r="P47" s="81"/>
      <c r="Q47" s="82"/>
    </row>
    <row r="48" spans="1:37" ht="13.5" customHeight="1" x14ac:dyDescent="0.4">
      <c r="A48" s="5" t="s">
        <v>12</v>
      </c>
      <c r="B48" s="6"/>
      <c r="C48" s="51" t="s">
        <v>23</v>
      </c>
      <c r="D48" s="52"/>
      <c r="E48" s="64"/>
      <c r="F48" s="65"/>
      <c r="G48" s="66"/>
      <c r="H48" s="67"/>
      <c r="I48" s="47"/>
      <c r="J48" s="48"/>
      <c r="K48" s="47"/>
      <c r="L48" s="48"/>
      <c r="M48" s="70" t="s">
        <v>51</v>
      </c>
      <c r="N48" s="71"/>
      <c r="O48" s="71"/>
      <c r="P48" s="71"/>
      <c r="Q48" s="72"/>
    </row>
    <row r="49" spans="1:17" x14ac:dyDescent="0.4">
      <c r="A49" s="49" t="s">
        <v>22</v>
      </c>
      <c r="B49" s="50"/>
      <c r="C49" s="68" t="s">
        <v>24</v>
      </c>
      <c r="D49" s="69"/>
      <c r="E49" s="64"/>
      <c r="F49" s="65"/>
      <c r="G49" s="66"/>
      <c r="H49" s="67"/>
      <c r="I49" s="47"/>
      <c r="J49" s="48"/>
      <c r="K49" s="47"/>
      <c r="L49" s="48"/>
      <c r="M49" s="73"/>
      <c r="N49" s="74"/>
      <c r="O49" s="74"/>
      <c r="P49" s="74"/>
      <c r="Q49" s="75"/>
    </row>
    <row r="50" spans="1:17" x14ac:dyDescent="0.4">
      <c r="A50" s="7"/>
      <c r="B50" s="8"/>
      <c r="C50" s="51" t="s">
        <v>25</v>
      </c>
      <c r="D50" s="52"/>
      <c r="E50" s="64"/>
      <c r="F50" s="65"/>
      <c r="G50" s="66"/>
      <c r="H50" s="67"/>
      <c r="I50" s="47"/>
      <c r="J50" s="48"/>
      <c r="K50" s="47"/>
      <c r="L50" s="48"/>
      <c r="M50" s="73"/>
      <c r="N50" s="74"/>
      <c r="O50" s="74"/>
      <c r="P50" s="74"/>
      <c r="Q50" s="75"/>
    </row>
    <row r="51" spans="1:17" x14ac:dyDescent="0.4">
      <c r="A51" s="7"/>
      <c r="B51" s="8"/>
      <c r="C51" s="51"/>
      <c r="D51" s="52"/>
      <c r="E51" s="64"/>
      <c r="F51" s="65"/>
      <c r="G51" s="66"/>
      <c r="H51" s="67"/>
      <c r="I51" s="47"/>
      <c r="J51" s="48"/>
      <c r="K51" s="47"/>
      <c r="L51" s="48"/>
      <c r="M51" s="73"/>
      <c r="N51" s="74"/>
      <c r="O51" s="74"/>
      <c r="P51" s="74"/>
      <c r="Q51" s="75"/>
    </row>
    <row r="52" spans="1:17" x14ac:dyDescent="0.4">
      <c r="A52" s="19"/>
      <c r="B52" s="18"/>
      <c r="C52" s="51" t="s">
        <v>31</v>
      </c>
      <c r="D52" s="54"/>
      <c r="E52" s="54"/>
      <c r="F52" s="54"/>
      <c r="G52" s="54"/>
      <c r="H52" s="54"/>
      <c r="I52" s="54"/>
      <c r="J52" s="52"/>
      <c r="K52" s="47"/>
      <c r="L52" s="48"/>
      <c r="M52" s="76"/>
      <c r="N52" s="77"/>
      <c r="O52" s="77"/>
      <c r="P52" s="77"/>
      <c r="Q52" s="78"/>
    </row>
    <row r="54" spans="1:17" x14ac:dyDescent="0.4">
      <c r="A54" s="1" t="s">
        <v>9</v>
      </c>
      <c r="E54" s="46"/>
      <c r="F54" s="46"/>
      <c r="G54" s="46"/>
      <c r="H54" s="46"/>
      <c r="I54" s="46"/>
    </row>
    <row r="55" spans="1:17" x14ac:dyDescent="0.4">
      <c r="A55" s="5"/>
      <c r="B55" s="6"/>
      <c r="C55" s="51" t="s">
        <v>26</v>
      </c>
      <c r="D55" s="52"/>
      <c r="E55" s="51" t="s">
        <v>7</v>
      </c>
      <c r="F55" s="52"/>
      <c r="G55" s="51" t="s">
        <v>14</v>
      </c>
      <c r="H55" s="52"/>
      <c r="I55" s="51" t="s">
        <v>18</v>
      </c>
      <c r="J55" s="52"/>
      <c r="K55" s="51" t="s">
        <v>30</v>
      </c>
      <c r="L55" s="52"/>
      <c r="M55" s="51" t="s">
        <v>19</v>
      </c>
      <c r="N55" s="52"/>
      <c r="O55" s="51" t="s">
        <v>15</v>
      </c>
      <c r="P55" s="54"/>
      <c r="Q55" s="52"/>
    </row>
    <row r="56" spans="1:17" ht="13.5" customHeight="1" x14ac:dyDescent="0.4">
      <c r="A56" s="5" t="s">
        <v>13</v>
      </c>
      <c r="B56" s="6"/>
      <c r="C56" s="47"/>
      <c r="D56" s="48"/>
      <c r="E56" s="47"/>
      <c r="F56" s="48"/>
      <c r="G56" s="47"/>
      <c r="H56" s="48"/>
      <c r="I56" s="47"/>
      <c r="J56" s="48"/>
      <c r="K56" s="47"/>
      <c r="L56" s="48"/>
      <c r="M56" s="47"/>
      <c r="N56" s="48"/>
      <c r="O56" s="55" t="s">
        <v>52</v>
      </c>
      <c r="P56" s="56"/>
      <c r="Q56" s="57"/>
    </row>
    <row r="57" spans="1:17" x14ac:dyDescent="0.4">
      <c r="A57" s="49" t="s">
        <v>22</v>
      </c>
      <c r="B57" s="50"/>
      <c r="C57" s="47"/>
      <c r="D57" s="48"/>
      <c r="E57" s="47"/>
      <c r="F57" s="48"/>
      <c r="G57" s="47"/>
      <c r="H57" s="48"/>
      <c r="I57" s="47"/>
      <c r="J57" s="48"/>
      <c r="K57" s="47"/>
      <c r="L57" s="48"/>
      <c r="M57" s="47"/>
      <c r="N57" s="48"/>
      <c r="O57" s="58"/>
      <c r="P57" s="59"/>
      <c r="Q57" s="60"/>
    </row>
    <row r="58" spans="1:17" x14ac:dyDescent="0.4">
      <c r="A58" s="7"/>
      <c r="B58" s="8"/>
      <c r="C58" s="47"/>
      <c r="D58" s="48"/>
      <c r="E58" s="47"/>
      <c r="F58" s="48"/>
      <c r="G58" s="47"/>
      <c r="H58" s="48"/>
      <c r="I58" s="47"/>
      <c r="J58" s="48"/>
      <c r="K58" s="47"/>
      <c r="L58" s="48"/>
      <c r="M58" s="47"/>
      <c r="N58" s="48"/>
      <c r="O58" s="58"/>
      <c r="P58" s="59"/>
      <c r="Q58" s="60"/>
    </row>
    <row r="59" spans="1:17" x14ac:dyDescent="0.4">
      <c r="A59" s="7"/>
      <c r="B59" s="8"/>
      <c r="C59" s="47"/>
      <c r="D59" s="48"/>
      <c r="E59" s="47"/>
      <c r="F59" s="48"/>
      <c r="G59" s="47"/>
      <c r="H59" s="48"/>
      <c r="I59" s="47"/>
      <c r="J59" s="48"/>
      <c r="K59" s="47"/>
      <c r="L59" s="48"/>
      <c r="M59" s="47"/>
      <c r="N59" s="48"/>
      <c r="O59" s="58"/>
      <c r="P59" s="59"/>
      <c r="Q59" s="60"/>
    </row>
    <row r="60" spans="1:17" x14ac:dyDescent="0.4">
      <c r="A60" s="19"/>
      <c r="B60" s="18"/>
      <c r="C60" s="51" t="s">
        <v>31</v>
      </c>
      <c r="D60" s="54"/>
      <c r="E60" s="54"/>
      <c r="F60" s="54"/>
      <c r="G60" s="54"/>
      <c r="H60" s="54"/>
      <c r="I60" s="54"/>
      <c r="J60" s="54"/>
      <c r="K60" s="54"/>
      <c r="L60" s="52"/>
      <c r="M60" s="47"/>
      <c r="N60" s="48"/>
      <c r="O60" s="61"/>
      <c r="P60" s="62"/>
      <c r="Q60" s="63"/>
    </row>
    <row r="62" spans="1:17" x14ac:dyDescent="0.4">
      <c r="A62" s="45"/>
      <c r="B62" s="45"/>
      <c r="C62" s="45"/>
      <c r="D62" s="45"/>
      <c r="E62" s="45"/>
      <c r="F62" s="45"/>
      <c r="G62" s="45"/>
      <c r="H62" s="45"/>
      <c r="I62" s="45"/>
      <c r="J62" s="45"/>
      <c r="K62" s="45"/>
      <c r="L62" s="45"/>
      <c r="M62" s="45"/>
      <c r="N62" s="45"/>
      <c r="O62" s="45"/>
      <c r="P62" s="45"/>
      <c r="Q62" s="45"/>
    </row>
  </sheetData>
  <mergeCells count="186">
    <mergeCell ref="A6:D6"/>
    <mergeCell ref="E6:F6"/>
    <mergeCell ref="G6:I6"/>
    <mergeCell ref="J6:M6"/>
    <mergeCell ref="N6:Q6"/>
    <mergeCell ref="J7:M7"/>
    <mergeCell ref="N7:Q7"/>
    <mergeCell ref="A2:Q2"/>
    <mergeCell ref="A4:D5"/>
    <mergeCell ref="E4:F5"/>
    <mergeCell ref="G4:I5"/>
    <mergeCell ref="J4:Q4"/>
    <mergeCell ref="J5:M5"/>
    <mergeCell ref="N5:Q5"/>
    <mergeCell ref="J8:M8"/>
    <mergeCell ref="N8:Q8"/>
    <mergeCell ref="A12:C13"/>
    <mergeCell ref="E14:I14"/>
    <mergeCell ref="E16:L16"/>
    <mergeCell ref="M16:Q17"/>
    <mergeCell ref="E17:F17"/>
    <mergeCell ref="G17:H17"/>
    <mergeCell ref="I17:J17"/>
    <mergeCell ref="K17:L17"/>
    <mergeCell ref="D12:P13"/>
    <mergeCell ref="C18:D18"/>
    <mergeCell ref="E18:F18"/>
    <mergeCell ref="G18:H18"/>
    <mergeCell ref="I18:J18"/>
    <mergeCell ref="K18:L18"/>
    <mergeCell ref="M18:Q22"/>
    <mergeCell ref="C20:D20"/>
    <mergeCell ref="E20:F20"/>
    <mergeCell ref="G20:H20"/>
    <mergeCell ref="I20:J20"/>
    <mergeCell ref="K20:L20"/>
    <mergeCell ref="C21:D21"/>
    <mergeCell ref="E21:F21"/>
    <mergeCell ref="G21:H21"/>
    <mergeCell ref="I21:J21"/>
    <mergeCell ref="K21:L21"/>
    <mergeCell ref="A19:B19"/>
    <mergeCell ref="C19:D19"/>
    <mergeCell ref="E19:F19"/>
    <mergeCell ref="G19:H19"/>
    <mergeCell ref="I19:J19"/>
    <mergeCell ref="K19:L19"/>
    <mergeCell ref="M29:Q33"/>
    <mergeCell ref="C31:D31"/>
    <mergeCell ref="E31:F31"/>
    <mergeCell ref="G31:H31"/>
    <mergeCell ref="I31:J31"/>
    <mergeCell ref="C22:J22"/>
    <mergeCell ref="K22:L22"/>
    <mergeCell ref="A23:Q23"/>
    <mergeCell ref="E25:I25"/>
    <mergeCell ref="E27:L27"/>
    <mergeCell ref="M27:Q28"/>
    <mergeCell ref="E28:F28"/>
    <mergeCell ref="G28:H28"/>
    <mergeCell ref="I28:J28"/>
    <mergeCell ref="K28:L28"/>
    <mergeCell ref="A30:B30"/>
    <mergeCell ref="C30:D30"/>
    <mergeCell ref="E30:F30"/>
    <mergeCell ref="G30:H30"/>
    <mergeCell ref="I30:J30"/>
    <mergeCell ref="K30:L30"/>
    <mergeCell ref="C29:D29"/>
    <mergeCell ref="E29:F29"/>
    <mergeCell ref="G29:H29"/>
    <mergeCell ref="I29:J29"/>
    <mergeCell ref="K29:L29"/>
    <mergeCell ref="C33:J33"/>
    <mergeCell ref="K33:L33"/>
    <mergeCell ref="E36:I36"/>
    <mergeCell ref="C37:D37"/>
    <mergeCell ref="E37:F37"/>
    <mergeCell ref="G37:H37"/>
    <mergeCell ref="I37:J37"/>
    <mergeCell ref="K37:L37"/>
    <mergeCell ref="K31:L31"/>
    <mergeCell ref="C32:D32"/>
    <mergeCell ref="E32:F32"/>
    <mergeCell ref="G32:H32"/>
    <mergeCell ref="I32:J32"/>
    <mergeCell ref="K32:L32"/>
    <mergeCell ref="A39:B39"/>
    <mergeCell ref="C39:D39"/>
    <mergeCell ref="E39:F39"/>
    <mergeCell ref="G39:H39"/>
    <mergeCell ref="I39:J39"/>
    <mergeCell ref="K39:L39"/>
    <mergeCell ref="M37:N37"/>
    <mergeCell ref="O37:Q37"/>
    <mergeCell ref="C38:D38"/>
    <mergeCell ref="E38:F38"/>
    <mergeCell ref="G38:H38"/>
    <mergeCell ref="I38:J38"/>
    <mergeCell ref="K38:L38"/>
    <mergeCell ref="M38:N38"/>
    <mergeCell ref="O38:Q42"/>
    <mergeCell ref="M39:N39"/>
    <mergeCell ref="C41:D41"/>
    <mergeCell ref="E41:F41"/>
    <mergeCell ref="G41:H41"/>
    <mergeCell ref="I41:J41"/>
    <mergeCell ref="K41:L41"/>
    <mergeCell ref="M41:N41"/>
    <mergeCell ref="C40:D40"/>
    <mergeCell ref="E40:F40"/>
    <mergeCell ref="G40:H40"/>
    <mergeCell ref="I40:J40"/>
    <mergeCell ref="K40:L40"/>
    <mergeCell ref="M40:N40"/>
    <mergeCell ref="M48:Q52"/>
    <mergeCell ref="C50:D50"/>
    <mergeCell ref="E50:F50"/>
    <mergeCell ref="G50:H50"/>
    <mergeCell ref="I50:J50"/>
    <mergeCell ref="C42:L42"/>
    <mergeCell ref="M42:N42"/>
    <mergeCell ref="E44:Q44"/>
    <mergeCell ref="C52:J52"/>
    <mergeCell ref="K52:L52"/>
    <mergeCell ref="U44:AK44"/>
    <mergeCell ref="E46:L46"/>
    <mergeCell ref="M46:Q47"/>
    <mergeCell ref="E47:F47"/>
    <mergeCell ref="G47:H47"/>
    <mergeCell ref="I47:J47"/>
    <mergeCell ref="K47:L47"/>
    <mergeCell ref="A49:B49"/>
    <mergeCell ref="C49:D49"/>
    <mergeCell ref="E49:F49"/>
    <mergeCell ref="G49:H49"/>
    <mergeCell ref="I49:J49"/>
    <mergeCell ref="K49:L49"/>
    <mergeCell ref="C48:D48"/>
    <mergeCell ref="E48:F48"/>
    <mergeCell ref="G48:H48"/>
    <mergeCell ref="I48:J48"/>
    <mergeCell ref="K48:L48"/>
    <mergeCell ref="E54:I54"/>
    <mergeCell ref="C55:D55"/>
    <mergeCell ref="E55:F55"/>
    <mergeCell ref="G55:H55"/>
    <mergeCell ref="I55:J55"/>
    <mergeCell ref="K55:L55"/>
    <mergeCell ref="K50:L50"/>
    <mergeCell ref="C51:D51"/>
    <mergeCell ref="E51:F51"/>
    <mergeCell ref="G51:H51"/>
    <mergeCell ref="I51:J51"/>
    <mergeCell ref="K51:L51"/>
    <mergeCell ref="M55:N55"/>
    <mergeCell ref="O55:Q55"/>
    <mergeCell ref="C56:D56"/>
    <mergeCell ref="E56:F56"/>
    <mergeCell ref="G56:H56"/>
    <mergeCell ref="I56:J56"/>
    <mergeCell ref="K56:L56"/>
    <mergeCell ref="M56:N56"/>
    <mergeCell ref="O56:Q60"/>
    <mergeCell ref="M57:N57"/>
    <mergeCell ref="C58:D58"/>
    <mergeCell ref="E58:F58"/>
    <mergeCell ref="G58:H58"/>
    <mergeCell ref="I58:J58"/>
    <mergeCell ref="K58:L58"/>
    <mergeCell ref="M58:N58"/>
    <mergeCell ref="A57:B57"/>
    <mergeCell ref="C57:D57"/>
    <mergeCell ref="E57:F57"/>
    <mergeCell ref="G57:H57"/>
    <mergeCell ref="I57:J57"/>
    <mergeCell ref="K57:L57"/>
    <mergeCell ref="C60:L60"/>
    <mergeCell ref="M60:N60"/>
    <mergeCell ref="A62:Q62"/>
    <mergeCell ref="C59:D59"/>
    <mergeCell ref="E59:F59"/>
    <mergeCell ref="G59:H59"/>
    <mergeCell ref="I59:J59"/>
    <mergeCell ref="K59:L59"/>
    <mergeCell ref="M59:N59"/>
  </mergeCells>
  <phoneticPr fontId="2"/>
  <printOptions horizontalCentered="1"/>
  <pageMargins left="0.7" right="0.7" top="0.75" bottom="0.75" header="0.3" footer="0.3"/>
  <pageSetup paperSize="9"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318FC-34D6-4C8A-BB26-BA9E9BAF496E}">
  <dimension ref="A1:AK63"/>
  <sheetViews>
    <sheetView view="pageBreakPreview" zoomScale="85" zoomScaleNormal="100" zoomScaleSheetLayoutView="85" workbookViewId="0">
      <selection activeCell="U27" sqref="U27"/>
    </sheetView>
  </sheetViews>
  <sheetFormatPr defaultRowHeight="13.5" x14ac:dyDescent="0.4"/>
  <cols>
    <col min="1" max="2" width="4.625" style="1" customWidth="1"/>
    <col min="3" max="17" width="5.625" style="1" customWidth="1"/>
    <col min="18" max="16384" width="9" style="1"/>
  </cols>
  <sheetData>
    <row r="1" spans="1:21" x14ac:dyDescent="0.4">
      <c r="Q1" s="2" t="s">
        <v>17</v>
      </c>
    </row>
    <row r="2" spans="1:21" ht="18.75" x14ac:dyDescent="0.4">
      <c r="A2" s="109" t="s">
        <v>0</v>
      </c>
      <c r="B2" s="109"/>
      <c r="C2" s="109"/>
      <c r="D2" s="109"/>
      <c r="E2" s="109"/>
      <c r="F2" s="109"/>
      <c r="G2" s="109"/>
      <c r="H2" s="109"/>
      <c r="I2" s="109"/>
      <c r="J2" s="109"/>
      <c r="K2" s="109"/>
      <c r="L2" s="109"/>
      <c r="M2" s="109"/>
      <c r="N2" s="109"/>
      <c r="O2" s="109"/>
      <c r="P2" s="109"/>
      <c r="Q2" s="109"/>
      <c r="R2" s="4"/>
    </row>
    <row r="4" spans="1:21" ht="18.75" customHeight="1" x14ac:dyDescent="0.4">
      <c r="A4" s="55" t="s">
        <v>6</v>
      </c>
      <c r="B4" s="56"/>
      <c r="C4" s="56"/>
      <c r="D4" s="57"/>
      <c r="E4" s="110" t="s">
        <v>7</v>
      </c>
      <c r="F4" s="80"/>
      <c r="G4" s="110" t="s">
        <v>8</v>
      </c>
      <c r="H4" s="79"/>
      <c r="I4" s="80"/>
      <c r="J4" s="51" t="s">
        <v>3</v>
      </c>
      <c r="K4" s="54"/>
      <c r="L4" s="54"/>
      <c r="M4" s="54"/>
      <c r="N4" s="54"/>
      <c r="O4" s="54"/>
      <c r="P4" s="54"/>
      <c r="Q4" s="52"/>
    </row>
    <row r="5" spans="1:21" ht="18.75" customHeight="1" x14ac:dyDescent="0.4">
      <c r="A5" s="61"/>
      <c r="B5" s="62"/>
      <c r="C5" s="62"/>
      <c r="D5" s="63"/>
      <c r="E5" s="111"/>
      <c r="F5" s="82"/>
      <c r="G5" s="111"/>
      <c r="H5" s="81"/>
      <c r="I5" s="82"/>
      <c r="J5" s="51" t="s">
        <v>4</v>
      </c>
      <c r="K5" s="54"/>
      <c r="L5" s="54"/>
      <c r="M5" s="52"/>
      <c r="N5" s="51" t="s">
        <v>5</v>
      </c>
      <c r="O5" s="54"/>
      <c r="P5" s="54"/>
      <c r="Q5" s="52"/>
    </row>
    <row r="6" spans="1:21" ht="30" customHeight="1" x14ac:dyDescent="0.4">
      <c r="A6" s="100" t="s">
        <v>43</v>
      </c>
      <c r="B6" s="101"/>
      <c r="C6" s="101"/>
      <c r="D6" s="102"/>
      <c r="E6" s="103" t="s">
        <v>44</v>
      </c>
      <c r="F6" s="103"/>
      <c r="G6" s="104">
        <f>SUM(K22+K32+K42+K52+K62)</f>
        <v>168136</v>
      </c>
      <c r="H6" s="105"/>
      <c r="I6" s="105"/>
      <c r="J6" s="106"/>
      <c r="K6" s="107"/>
      <c r="L6" s="107"/>
      <c r="M6" s="108"/>
      <c r="N6" s="106"/>
      <c r="O6" s="107"/>
      <c r="P6" s="107"/>
      <c r="Q6" s="108"/>
    </row>
    <row r="7" spans="1:21" ht="18.75" customHeight="1" x14ac:dyDescent="0.4">
      <c r="A7" s="5" t="s">
        <v>1</v>
      </c>
      <c r="B7" s="10"/>
      <c r="C7" s="15"/>
      <c r="D7" s="15"/>
      <c r="E7" s="10"/>
      <c r="F7" s="10"/>
      <c r="G7" s="10"/>
      <c r="H7" s="10"/>
      <c r="I7" s="6"/>
      <c r="J7" s="97"/>
      <c r="K7" s="97"/>
      <c r="L7" s="97"/>
      <c r="M7" s="98"/>
      <c r="N7" s="99"/>
      <c r="O7" s="97"/>
      <c r="P7" s="97"/>
      <c r="Q7" s="98"/>
    </row>
    <row r="8" spans="1:21" ht="18.75" customHeight="1" x14ac:dyDescent="0.4">
      <c r="A8" s="16"/>
      <c r="B8" s="17"/>
      <c r="C8" s="17"/>
      <c r="D8" s="17"/>
      <c r="E8" s="9"/>
      <c r="F8" s="9"/>
      <c r="G8" s="9"/>
      <c r="H8" s="9"/>
      <c r="I8" s="18"/>
      <c r="J8" s="97"/>
      <c r="K8" s="97"/>
      <c r="L8" s="97"/>
      <c r="M8" s="98"/>
      <c r="N8" s="99"/>
      <c r="O8" s="97"/>
      <c r="P8" s="97"/>
      <c r="Q8" s="98"/>
    </row>
    <row r="9" spans="1:21" x14ac:dyDescent="0.4">
      <c r="A9" s="3" t="s">
        <v>2</v>
      </c>
      <c r="B9" s="3"/>
    </row>
    <row r="10" spans="1:21" x14ac:dyDescent="0.4">
      <c r="A10" s="3"/>
      <c r="B10" s="3"/>
    </row>
    <row r="11" spans="1:21" x14ac:dyDescent="0.4">
      <c r="A11" s="3"/>
      <c r="B11" s="3"/>
    </row>
    <row r="12" spans="1:21" x14ac:dyDescent="0.4">
      <c r="A12" s="44" t="s">
        <v>34</v>
      </c>
      <c r="B12" s="44"/>
      <c r="C12" s="44"/>
      <c r="D12" s="53" t="s">
        <v>54</v>
      </c>
      <c r="E12" s="45"/>
      <c r="F12" s="45"/>
      <c r="G12" s="45"/>
      <c r="H12" s="45"/>
      <c r="I12" s="45"/>
      <c r="J12" s="45"/>
      <c r="K12" s="45"/>
      <c r="L12" s="45"/>
      <c r="M12" s="45"/>
      <c r="N12" s="45"/>
      <c r="O12" s="45"/>
      <c r="P12" s="45"/>
    </row>
    <row r="13" spans="1:21" x14ac:dyDescent="0.4">
      <c r="A13" s="44"/>
      <c r="B13" s="44"/>
      <c r="C13" s="44"/>
      <c r="D13" s="45"/>
      <c r="E13" s="45"/>
      <c r="F13" s="45"/>
      <c r="G13" s="45"/>
      <c r="H13" s="45"/>
      <c r="I13" s="45"/>
      <c r="J13" s="45"/>
      <c r="K13" s="45"/>
      <c r="L13" s="45"/>
      <c r="M13" s="45"/>
      <c r="N13" s="45"/>
      <c r="O13" s="45"/>
      <c r="P13" s="45"/>
      <c r="S13" s="11"/>
      <c r="T13" s="11"/>
      <c r="U13" s="23"/>
    </row>
    <row r="14" spans="1:21" x14ac:dyDescent="0.4">
      <c r="A14" s="1" t="s">
        <v>9</v>
      </c>
      <c r="E14" s="46" t="s">
        <v>45</v>
      </c>
      <c r="F14" s="46"/>
      <c r="G14" s="46"/>
      <c r="H14" s="46"/>
      <c r="I14" s="46"/>
      <c r="J14" s="46"/>
      <c r="S14" s="11"/>
      <c r="T14" s="11"/>
    </row>
    <row r="15" spans="1:21" ht="13.5" customHeight="1" x14ac:dyDescent="0.4">
      <c r="A15" s="5" t="s">
        <v>10</v>
      </c>
      <c r="B15" s="10"/>
      <c r="C15" s="10"/>
      <c r="D15" s="6"/>
      <c r="E15" s="12"/>
      <c r="F15" s="14"/>
      <c r="G15" s="14"/>
      <c r="H15" s="14"/>
      <c r="I15" s="14"/>
      <c r="J15" s="14"/>
      <c r="K15" s="14"/>
      <c r="L15" s="14"/>
      <c r="M15" s="14"/>
      <c r="N15" s="14"/>
      <c r="O15" s="14"/>
      <c r="P15" s="14"/>
      <c r="Q15" s="13"/>
      <c r="S15" s="11"/>
      <c r="T15" s="11"/>
    </row>
    <row r="16" spans="1:21" ht="13.5" customHeight="1" x14ac:dyDescent="0.4">
      <c r="A16" s="5" t="s">
        <v>11</v>
      </c>
      <c r="B16" s="10"/>
      <c r="C16" s="10"/>
      <c r="D16" s="6"/>
      <c r="E16" s="51" t="s">
        <v>16</v>
      </c>
      <c r="F16" s="54"/>
      <c r="G16" s="54"/>
      <c r="H16" s="54"/>
      <c r="I16" s="54"/>
      <c r="J16" s="54"/>
      <c r="K16" s="54"/>
      <c r="L16" s="52"/>
      <c r="M16" s="79" t="s">
        <v>15</v>
      </c>
      <c r="N16" s="79"/>
      <c r="O16" s="79"/>
      <c r="P16" s="79"/>
      <c r="Q16" s="80"/>
      <c r="S16" s="11"/>
      <c r="T16" s="11"/>
    </row>
    <row r="17" spans="1:20" ht="13.5" customHeight="1" x14ac:dyDescent="0.4">
      <c r="A17" s="19"/>
      <c r="B17" s="9"/>
      <c r="C17" s="9"/>
      <c r="D17" s="18"/>
      <c r="E17" s="83" t="s">
        <v>33</v>
      </c>
      <c r="F17" s="84"/>
      <c r="G17" s="84" t="s">
        <v>50</v>
      </c>
      <c r="H17" s="84"/>
      <c r="I17" s="84" t="s">
        <v>18</v>
      </c>
      <c r="J17" s="84"/>
      <c r="K17" s="84" t="s">
        <v>19</v>
      </c>
      <c r="L17" s="84"/>
      <c r="M17" s="81"/>
      <c r="N17" s="81"/>
      <c r="O17" s="81"/>
      <c r="P17" s="81"/>
      <c r="Q17" s="82"/>
      <c r="S17" s="11"/>
      <c r="T17" s="11"/>
    </row>
    <row r="18" spans="1:20" ht="13.5" customHeight="1" x14ac:dyDescent="0.4">
      <c r="A18" s="5" t="s">
        <v>12</v>
      </c>
      <c r="B18" s="6"/>
      <c r="C18" s="51" t="s">
        <v>23</v>
      </c>
      <c r="D18" s="52"/>
      <c r="E18" s="64">
        <v>1</v>
      </c>
      <c r="F18" s="65"/>
      <c r="G18" s="66">
        <v>1</v>
      </c>
      <c r="H18" s="67"/>
      <c r="I18" s="87">
        <v>8354</v>
      </c>
      <c r="J18" s="88"/>
      <c r="K18" s="87">
        <f>E18*G18*I18</f>
        <v>8354</v>
      </c>
      <c r="L18" s="88"/>
      <c r="M18" s="70" t="s">
        <v>51</v>
      </c>
      <c r="N18" s="71"/>
      <c r="O18" s="71"/>
      <c r="P18" s="71"/>
      <c r="Q18" s="72"/>
      <c r="S18" s="11"/>
      <c r="T18" s="11"/>
    </row>
    <row r="19" spans="1:20" ht="13.5" customHeight="1" x14ac:dyDescent="0.4">
      <c r="A19" s="49"/>
      <c r="B19" s="50"/>
      <c r="C19" s="68" t="s">
        <v>24</v>
      </c>
      <c r="D19" s="69"/>
      <c r="E19" s="64">
        <v>2</v>
      </c>
      <c r="F19" s="65"/>
      <c r="G19" s="66">
        <v>1</v>
      </c>
      <c r="H19" s="67"/>
      <c r="I19" s="87">
        <v>6736</v>
      </c>
      <c r="J19" s="88"/>
      <c r="K19" s="87">
        <f t="shared" ref="K19:K20" si="0">E19*G19*I19</f>
        <v>13472</v>
      </c>
      <c r="L19" s="88"/>
      <c r="M19" s="73"/>
      <c r="N19" s="74"/>
      <c r="O19" s="74"/>
      <c r="P19" s="74"/>
      <c r="Q19" s="75"/>
      <c r="S19" s="11"/>
      <c r="T19" s="11"/>
    </row>
    <row r="20" spans="1:20" ht="13.5" customHeight="1" x14ac:dyDescent="0.4">
      <c r="A20" s="7"/>
      <c r="B20" s="8"/>
      <c r="C20" s="51" t="s">
        <v>25</v>
      </c>
      <c r="D20" s="52"/>
      <c r="E20" s="64">
        <v>3</v>
      </c>
      <c r="F20" s="65"/>
      <c r="G20" s="66">
        <v>1</v>
      </c>
      <c r="H20" s="67"/>
      <c r="I20" s="87">
        <v>6736</v>
      </c>
      <c r="J20" s="88"/>
      <c r="K20" s="87">
        <f t="shared" si="0"/>
        <v>20208</v>
      </c>
      <c r="L20" s="88"/>
      <c r="M20" s="73"/>
      <c r="N20" s="74"/>
      <c r="O20" s="74"/>
      <c r="P20" s="74"/>
      <c r="Q20" s="75"/>
      <c r="S20" s="11"/>
      <c r="T20" s="11"/>
    </row>
    <row r="21" spans="1:20" ht="13.5" customHeight="1" x14ac:dyDescent="0.4">
      <c r="A21" s="7"/>
      <c r="B21" s="8"/>
      <c r="C21" s="51"/>
      <c r="D21" s="52"/>
      <c r="E21" s="64"/>
      <c r="F21" s="65"/>
      <c r="G21" s="66"/>
      <c r="H21" s="67"/>
      <c r="I21" s="47"/>
      <c r="J21" s="48"/>
      <c r="K21" s="47"/>
      <c r="L21" s="48"/>
      <c r="M21" s="73"/>
      <c r="N21" s="74"/>
      <c r="O21" s="74"/>
      <c r="P21" s="74"/>
      <c r="Q21" s="75"/>
      <c r="S21" s="11"/>
      <c r="T21" s="11"/>
    </row>
    <row r="22" spans="1:20" ht="13.5" customHeight="1" x14ac:dyDescent="0.4">
      <c r="A22" s="19"/>
      <c r="B22" s="18"/>
      <c r="C22" s="51" t="s">
        <v>31</v>
      </c>
      <c r="D22" s="54"/>
      <c r="E22" s="54"/>
      <c r="F22" s="54"/>
      <c r="G22" s="54"/>
      <c r="H22" s="54"/>
      <c r="I22" s="54"/>
      <c r="J22" s="52"/>
      <c r="K22" s="95">
        <f>SUM(K18:L20)</f>
        <v>42034</v>
      </c>
      <c r="L22" s="48"/>
      <c r="M22" s="76"/>
      <c r="N22" s="77"/>
      <c r="O22" s="77"/>
      <c r="P22" s="77"/>
      <c r="Q22" s="78"/>
      <c r="S22" s="11"/>
      <c r="T22" s="11"/>
    </row>
    <row r="23" spans="1:20" x14ac:dyDescent="0.4">
      <c r="A23" s="96"/>
      <c r="B23" s="96"/>
      <c r="C23" s="96"/>
      <c r="D23" s="96"/>
      <c r="E23" s="96"/>
      <c r="F23" s="96"/>
      <c r="G23" s="96"/>
      <c r="H23" s="96"/>
      <c r="I23" s="96"/>
      <c r="J23" s="96"/>
      <c r="K23" s="96"/>
      <c r="L23" s="96"/>
      <c r="M23" s="96"/>
      <c r="N23" s="96"/>
      <c r="O23" s="96"/>
      <c r="P23" s="96"/>
      <c r="Q23" s="96"/>
      <c r="S23" s="11"/>
      <c r="T23" s="11"/>
    </row>
    <row r="24" spans="1:20" x14ac:dyDescent="0.4">
      <c r="A24" s="1" t="s">
        <v>9</v>
      </c>
      <c r="E24" s="46" t="s">
        <v>46</v>
      </c>
      <c r="F24" s="46"/>
      <c r="G24" s="46"/>
      <c r="H24" s="46"/>
      <c r="I24" s="46"/>
    </row>
    <row r="25" spans="1:20" ht="13.5" customHeight="1" x14ac:dyDescent="0.4">
      <c r="A25" s="5" t="s">
        <v>10</v>
      </c>
      <c r="B25" s="10"/>
      <c r="C25" s="10"/>
      <c r="D25" s="6"/>
      <c r="E25" s="12"/>
      <c r="F25" s="14"/>
      <c r="G25" s="14"/>
      <c r="H25" s="14"/>
      <c r="I25" s="14"/>
      <c r="J25" s="14"/>
      <c r="K25" s="14"/>
      <c r="L25" s="14"/>
      <c r="M25" s="14"/>
      <c r="N25" s="14"/>
      <c r="O25" s="14"/>
      <c r="P25" s="14"/>
      <c r="Q25" s="13"/>
      <c r="S25" s="11"/>
      <c r="T25" s="11"/>
    </row>
    <row r="26" spans="1:20" ht="13.5" customHeight="1" x14ac:dyDescent="0.4">
      <c r="A26" s="5" t="s">
        <v>11</v>
      </c>
      <c r="B26" s="10"/>
      <c r="C26" s="10"/>
      <c r="D26" s="6"/>
      <c r="E26" s="51" t="s">
        <v>16</v>
      </c>
      <c r="F26" s="54"/>
      <c r="G26" s="54"/>
      <c r="H26" s="54"/>
      <c r="I26" s="54"/>
      <c r="J26" s="54"/>
      <c r="K26" s="54"/>
      <c r="L26" s="52"/>
      <c r="M26" s="110" t="s">
        <v>15</v>
      </c>
      <c r="N26" s="79"/>
      <c r="O26" s="79"/>
      <c r="P26" s="79"/>
      <c r="Q26" s="80"/>
      <c r="S26" s="11"/>
      <c r="T26" s="11"/>
    </row>
    <row r="27" spans="1:20" ht="13.5" customHeight="1" x14ac:dyDescent="0.4">
      <c r="A27" s="19"/>
      <c r="B27" s="9"/>
      <c r="C27" s="9"/>
      <c r="D27" s="18"/>
      <c r="E27" s="112" t="s">
        <v>33</v>
      </c>
      <c r="F27" s="83"/>
      <c r="G27" s="84" t="s">
        <v>50</v>
      </c>
      <c r="H27" s="84"/>
      <c r="I27" s="112" t="s">
        <v>18</v>
      </c>
      <c r="J27" s="83"/>
      <c r="K27" s="112" t="s">
        <v>19</v>
      </c>
      <c r="L27" s="83"/>
      <c r="M27" s="111"/>
      <c r="N27" s="81"/>
      <c r="O27" s="81"/>
      <c r="P27" s="81"/>
      <c r="Q27" s="82"/>
      <c r="S27" s="11"/>
      <c r="T27" s="11"/>
    </row>
    <row r="28" spans="1:20" ht="13.5" customHeight="1" x14ac:dyDescent="0.4">
      <c r="A28" s="5" t="s">
        <v>12</v>
      </c>
      <c r="B28" s="6"/>
      <c r="C28" s="51" t="s">
        <v>23</v>
      </c>
      <c r="D28" s="52"/>
      <c r="E28" s="64">
        <v>1</v>
      </c>
      <c r="F28" s="65"/>
      <c r="G28" s="66">
        <v>1</v>
      </c>
      <c r="H28" s="67"/>
      <c r="I28" s="87">
        <v>8354</v>
      </c>
      <c r="J28" s="88"/>
      <c r="K28" s="87">
        <f>E28*G28*I28</f>
        <v>8354</v>
      </c>
      <c r="L28" s="88"/>
      <c r="M28" s="70" t="s">
        <v>51</v>
      </c>
      <c r="N28" s="71"/>
      <c r="O28" s="71"/>
      <c r="P28" s="71"/>
      <c r="Q28" s="72"/>
      <c r="S28" s="11"/>
      <c r="T28" s="11"/>
    </row>
    <row r="29" spans="1:20" ht="13.5" customHeight="1" x14ac:dyDescent="0.4">
      <c r="A29" s="49"/>
      <c r="B29" s="50"/>
      <c r="C29" s="68" t="s">
        <v>24</v>
      </c>
      <c r="D29" s="69"/>
      <c r="E29" s="64">
        <v>2</v>
      </c>
      <c r="F29" s="65"/>
      <c r="G29" s="66">
        <v>1</v>
      </c>
      <c r="H29" s="67"/>
      <c r="I29" s="87">
        <v>6736</v>
      </c>
      <c r="J29" s="88"/>
      <c r="K29" s="87">
        <f t="shared" ref="K29:K30" si="1">E29*G29*I29</f>
        <v>13472</v>
      </c>
      <c r="L29" s="88"/>
      <c r="M29" s="73"/>
      <c r="N29" s="74"/>
      <c r="O29" s="74"/>
      <c r="P29" s="74"/>
      <c r="Q29" s="75"/>
      <c r="S29" s="11"/>
      <c r="T29" s="11"/>
    </row>
    <row r="30" spans="1:20" ht="13.5" customHeight="1" x14ac:dyDescent="0.4">
      <c r="A30" s="7"/>
      <c r="B30" s="8"/>
      <c r="C30" s="51" t="s">
        <v>25</v>
      </c>
      <c r="D30" s="52"/>
      <c r="E30" s="64">
        <v>3</v>
      </c>
      <c r="F30" s="65"/>
      <c r="G30" s="66">
        <v>1</v>
      </c>
      <c r="H30" s="67"/>
      <c r="I30" s="87">
        <v>6736</v>
      </c>
      <c r="J30" s="88"/>
      <c r="K30" s="87">
        <f t="shared" si="1"/>
        <v>20208</v>
      </c>
      <c r="L30" s="88"/>
      <c r="M30" s="73"/>
      <c r="N30" s="74"/>
      <c r="O30" s="74"/>
      <c r="P30" s="74"/>
      <c r="Q30" s="75"/>
      <c r="S30" s="11"/>
      <c r="T30" s="11"/>
    </row>
    <row r="31" spans="1:20" ht="13.5" customHeight="1" x14ac:dyDescent="0.4">
      <c r="A31" s="7"/>
      <c r="B31" s="8"/>
      <c r="C31" s="51"/>
      <c r="D31" s="52"/>
      <c r="E31" s="89"/>
      <c r="F31" s="90"/>
      <c r="G31" s="91"/>
      <c r="H31" s="92"/>
      <c r="I31" s="51"/>
      <c r="J31" s="52"/>
      <c r="K31" s="93"/>
      <c r="L31" s="94"/>
      <c r="M31" s="73"/>
      <c r="N31" s="74"/>
      <c r="O31" s="74"/>
      <c r="P31" s="74"/>
      <c r="Q31" s="75"/>
      <c r="S31" s="11"/>
      <c r="T31" s="11"/>
    </row>
    <row r="32" spans="1:20" ht="13.5" customHeight="1" x14ac:dyDescent="0.4">
      <c r="A32" s="19"/>
      <c r="B32" s="18"/>
      <c r="C32" s="51" t="s">
        <v>31</v>
      </c>
      <c r="D32" s="54"/>
      <c r="E32" s="54"/>
      <c r="F32" s="54"/>
      <c r="G32" s="54"/>
      <c r="H32" s="54"/>
      <c r="I32" s="54"/>
      <c r="J32" s="52"/>
      <c r="K32" s="85">
        <f>SUM(K28:L30)</f>
        <v>42034</v>
      </c>
      <c r="L32" s="86"/>
      <c r="M32" s="76"/>
      <c r="N32" s="77"/>
      <c r="O32" s="77"/>
      <c r="P32" s="77"/>
      <c r="Q32" s="78"/>
      <c r="S32" s="11"/>
      <c r="T32" s="11"/>
    </row>
    <row r="33" spans="1:37" x14ac:dyDescent="0.4">
      <c r="A33" s="3"/>
      <c r="B33" s="3"/>
      <c r="S33" s="11"/>
      <c r="T33" s="11"/>
    </row>
    <row r="34" spans="1:37" x14ac:dyDescent="0.4">
      <c r="A34" s="1" t="s">
        <v>9</v>
      </c>
      <c r="E34" s="46" t="s">
        <v>47</v>
      </c>
      <c r="F34" s="46"/>
      <c r="G34" s="46"/>
      <c r="H34" s="46"/>
      <c r="I34" s="46"/>
      <c r="J34" s="46"/>
      <c r="K34" s="46"/>
      <c r="L34" s="46"/>
      <c r="M34" s="46"/>
      <c r="N34" s="46"/>
      <c r="O34" s="46"/>
      <c r="P34" s="46"/>
      <c r="Q34" s="46"/>
      <c r="U34" s="45"/>
      <c r="V34" s="45"/>
      <c r="W34" s="45"/>
      <c r="X34" s="45"/>
      <c r="Y34" s="45"/>
      <c r="Z34" s="45"/>
      <c r="AA34" s="45"/>
      <c r="AB34" s="45"/>
      <c r="AC34" s="45"/>
      <c r="AD34" s="45"/>
      <c r="AE34" s="45"/>
      <c r="AF34" s="45"/>
      <c r="AG34" s="45"/>
      <c r="AH34" s="45"/>
      <c r="AI34" s="45"/>
      <c r="AJ34" s="45"/>
      <c r="AK34" s="45"/>
    </row>
    <row r="35" spans="1:37" x14ac:dyDescent="0.4">
      <c r="A35" s="5" t="s">
        <v>10</v>
      </c>
      <c r="B35" s="10"/>
      <c r="C35" s="10"/>
      <c r="D35" s="6"/>
      <c r="E35" s="12"/>
      <c r="F35" s="14"/>
      <c r="G35" s="14"/>
      <c r="H35" s="14"/>
      <c r="I35" s="14"/>
      <c r="J35" s="14"/>
      <c r="K35" s="14"/>
      <c r="L35" s="14"/>
      <c r="M35" s="14"/>
      <c r="N35" s="14"/>
      <c r="O35" s="14"/>
      <c r="P35" s="14"/>
      <c r="Q35" s="13"/>
    </row>
    <row r="36" spans="1:37" x14ac:dyDescent="0.4">
      <c r="A36" s="5" t="s">
        <v>11</v>
      </c>
      <c r="B36" s="10"/>
      <c r="C36" s="10"/>
      <c r="D36" s="6"/>
      <c r="E36" s="51" t="s">
        <v>16</v>
      </c>
      <c r="F36" s="54"/>
      <c r="G36" s="54"/>
      <c r="H36" s="54"/>
      <c r="I36" s="54"/>
      <c r="J36" s="54"/>
      <c r="K36" s="54"/>
      <c r="L36" s="52"/>
      <c r="M36" s="79" t="s">
        <v>15</v>
      </c>
      <c r="N36" s="79"/>
      <c r="O36" s="79"/>
      <c r="P36" s="79"/>
      <c r="Q36" s="80"/>
    </row>
    <row r="37" spans="1:37" x14ac:dyDescent="0.4">
      <c r="A37" s="19"/>
      <c r="B37" s="9"/>
      <c r="C37" s="9"/>
      <c r="D37" s="18"/>
      <c r="E37" s="83" t="s">
        <v>33</v>
      </c>
      <c r="F37" s="84"/>
      <c r="G37" s="84" t="s">
        <v>50</v>
      </c>
      <c r="H37" s="84"/>
      <c r="I37" s="84" t="s">
        <v>18</v>
      </c>
      <c r="J37" s="84"/>
      <c r="K37" s="84" t="s">
        <v>19</v>
      </c>
      <c r="L37" s="84"/>
      <c r="M37" s="81"/>
      <c r="N37" s="81"/>
      <c r="O37" s="81"/>
      <c r="P37" s="81"/>
      <c r="Q37" s="82"/>
    </row>
    <row r="38" spans="1:37" ht="13.5" customHeight="1" x14ac:dyDescent="0.4">
      <c r="A38" s="5" t="s">
        <v>12</v>
      </c>
      <c r="B38" s="6"/>
      <c r="C38" s="51" t="s">
        <v>23</v>
      </c>
      <c r="D38" s="52"/>
      <c r="E38" s="64">
        <v>1</v>
      </c>
      <c r="F38" s="65"/>
      <c r="G38" s="66">
        <v>1</v>
      </c>
      <c r="H38" s="67"/>
      <c r="I38" s="87">
        <v>8354</v>
      </c>
      <c r="J38" s="88"/>
      <c r="K38" s="87">
        <f>E38*G38*I38</f>
        <v>8354</v>
      </c>
      <c r="L38" s="88"/>
      <c r="M38" s="70" t="s">
        <v>51</v>
      </c>
      <c r="N38" s="71"/>
      <c r="O38" s="71"/>
      <c r="P38" s="71"/>
      <c r="Q38" s="72"/>
    </row>
    <row r="39" spans="1:37" x14ac:dyDescent="0.4">
      <c r="A39" s="49" t="s">
        <v>22</v>
      </c>
      <c r="B39" s="50"/>
      <c r="C39" s="68" t="s">
        <v>24</v>
      </c>
      <c r="D39" s="69"/>
      <c r="E39" s="64">
        <v>2</v>
      </c>
      <c r="F39" s="65"/>
      <c r="G39" s="66">
        <v>1</v>
      </c>
      <c r="H39" s="67"/>
      <c r="I39" s="87">
        <v>6736</v>
      </c>
      <c r="J39" s="88"/>
      <c r="K39" s="87">
        <f t="shared" ref="K39:K40" si="2">E39*G39*I39</f>
        <v>13472</v>
      </c>
      <c r="L39" s="88"/>
      <c r="M39" s="73"/>
      <c r="N39" s="74"/>
      <c r="O39" s="74"/>
      <c r="P39" s="74"/>
      <c r="Q39" s="75"/>
    </row>
    <row r="40" spans="1:37" x14ac:dyDescent="0.4">
      <c r="A40" s="7"/>
      <c r="B40" s="8"/>
      <c r="C40" s="51" t="s">
        <v>25</v>
      </c>
      <c r="D40" s="52"/>
      <c r="E40" s="64">
        <v>3</v>
      </c>
      <c r="F40" s="65"/>
      <c r="G40" s="66">
        <v>1</v>
      </c>
      <c r="H40" s="67"/>
      <c r="I40" s="87">
        <v>6736</v>
      </c>
      <c r="J40" s="88"/>
      <c r="K40" s="87">
        <f t="shared" si="2"/>
        <v>20208</v>
      </c>
      <c r="L40" s="88"/>
      <c r="M40" s="73"/>
      <c r="N40" s="74"/>
      <c r="O40" s="74"/>
      <c r="P40" s="74"/>
      <c r="Q40" s="75"/>
    </row>
    <row r="41" spans="1:37" x14ac:dyDescent="0.4">
      <c r="A41" s="7"/>
      <c r="B41" s="8"/>
      <c r="C41" s="51"/>
      <c r="D41" s="52"/>
      <c r="E41" s="64"/>
      <c r="F41" s="65"/>
      <c r="G41" s="66"/>
      <c r="H41" s="67"/>
      <c r="I41" s="47"/>
      <c r="J41" s="48"/>
      <c r="K41" s="47"/>
      <c r="L41" s="48"/>
      <c r="M41" s="73"/>
      <c r="N41" s="74"/>
      <c r="O41" s="74"/>
      <c r="P41" s="74"/>
      <c r="Q41" s="75"/>
    </row>
    <row r="42" spans="1:37" x14ac:dyDescent="0.4">
      <c r="A42" s="19"/>
      <c r="B42" s="18"/>
      <c r="C42" s="51" t="s">
        <v>31</v>
      </c>
      <c r="D42" s="54"/>
      <c r="E42" s="54"/>
      <c r="F42" s="54"/>
      <c r="G42" s="54"/>
      <c r="H42" s="54"/>
      <c r="I42" s="54"/>
      <c r="J42" s="52"/>
      <c r="K42" s="95">
        <f>SUM(K38:L40)</f>
        <v>42034</v>
      </c>
      <c r="L42" s="48"/>
      <c r="M42" s="76"/>
      <c r="N42" s="77"/>
      <c r="O42" s="77"/>
      <c r="P42" s="77"/>
      <c r="Q42" s="78"/>
    </row>
    <row r="44" spans="1:37" x14ac:dyDescent="0.4">
      <c r="A44" s="1" t="s">
        <v>9</v>
      </c>
      <c r="E44" s="46" t="s">
        <v>48</v>
      </c>
      <c r="F44" s="46"/>
      <c r="G44" s="46"/>
      <c r="H44" s="46"/>
      <c r="I44" s="46"/>
      <c r="J44" s="46"/>
      <c r="K44" s="46"/>
      <c r="L44" s="46"/>
      <c r="M44" s="46"/>
      <c r="N44" s="46"/>
      <c r="O44" s="46"/>
      <c r="P44" s="46"/>
      <c r="Q44" s="46"/>
    </row>
    <row r="45" spans="1:37" x14ac:dyDescent="0.4">
      <c r="A45" s="5" t="s">
        <v>10</v>
      </c>
      <c r="B45" s="10"/>
      <c r="C45" s="10"/>
      <c r="D45" s="6"/>
      <c r="E45" s="22"/>
      <c r="F45" s="20"/>
      <c r="G45" s="20"/>
      <c r="H45" s="20"/>
      <c r="I45" s="20"/>
      <c r="J45" s="20"/>
      <c r="K45" s="20"/>
      <c r="L45" s="20"/>
      <c r="M45" s="20"/>
      <c r="N45" s="20"/>
      <c r="O45" s="20"/>
      <c r="P45" s="20"/>
      <c r="Q45" s="21"/>
    </row>
    <row r="46" spans="1:37" ht="13.5" customHeight="1" x14ac:dyDescent="0.4">
      <c r="A46" s="5" t="s">
        <v>11</v>
      </c>
      <c r="B46" s="10"/>
      <c r="C46" s="10"/>
      <c r="D46" s="6"/>
      <c r="E46" s="51" t="s">
        <v>16</v>
      </c>
      <c r="F46" s="54"/>
      <c r="G46" s="54"/>
      <c r="H46" s="54"/>
      <c r="I46" s="54"/>
      <c r="J46" s="54"/>
      <c r="K46" s="54"/>
      <c r="L46" s="52"/>
      <c r="M46" s="79" t="s">
        <v>15</v>
      </c>
      <c r="N46" s="79"/>
      <c r="O46" s="79"/>
      <c r="P46" s="79"/>
      <c r="Q46" s="80"/>
    </row>
    <row r="47" spans="1:37" x14ac:dyDescent="0.4">
      <c r="A47" s="19"/>
      <c r="B47" s="9"/>
      <c r="C47" s="9"/>
      <c r="D47" s="18"/>
      <c r="E47" s="83" t="s">
        <v>33</v>
      </c>
      <c r="F47" s="84"/>
      <c r="G47" s="84" t="s">
        <v>50</v>
      </c>
      <c r="H47" s="84"/>
      <c r="I47" s="84" t="s">
        <v>18</v>
      </c>
      <c r="J47" s="84"/>
      <c r="K47" s="84" t="s">
        <v>19</v>
      </c>
      <c r="L47" s="84"/>
      <c r="M47" s="81"/>
      <c r="N47" s="81"/>
      <c r="O47" s="81"/>
      <c r="P47" s="81"/>
      <c r="Q47" s="82"/>
    </row>
    <row r="48" spans="1:37" ht="13.5" customHeight="1" x14ac:dyDescent="0.4">
      <c r="A48" s="5" t="s">
        <v>12</v>
      </c>
      <c r="B48" s="6"/>
      <c r="C48" s="51" t="s">
        <v>23</v>
      </c>
      <c r="D48" s="52"/>
      <c r="E48" s="64">
        <v>1</v>
      </c>
      <c r="F48" s="65"/>
      <c r="G48" s="66">
        <v>1</v>
      </c>
      <c r="H48" s="67"/>
      <c r="I48" s="87">
        <v>8354</v>
      </c>
      <c r="J48" s="88"/>
      <c r="K48" s="87">
        <f>E48*G48*I48</f>
        <v>8354</v>
      </c>
      <c r="L48" s="88"/>
      <c r="M48" s="70" t="s">
        <v>51</v>
      </c>
      <c r="N48" s="71"/>
      <c r="O48" s="71"/>
      <c r="P48" s="71"/>
      <c r="Q48" s="72"/>
    </row>
    <row r="49" spans="1:17" x14ac:dyDescent="0.4">
      <c r="A49" s="49" t="s">
        <v>22</v>
      </c>
      <c r="B49" s="50"/>
      <c r="C49" s="68" t="s">
        <v>24</v>
      </c>
      <c r="D49" s="69"/>
      <c r="E49" s="64">
        <v>2</v>
      </c>
      <c r="F49" s="65"/>
      <c r="G49" s="66">
        <v>1</v>
      </c>
      <c r="H49" s="67"/>
      <c r="I49" s="87">
        <v>6736</v>
      </c>
      <c r="J49" s="88"/>
      <c r="K49" s="87">
        <f t="shared" ref="K49:K50" si="3">E49*G49*I49</f>
        <v>13472</v>
      </c>
      <c r="L49" s="88"/>
      <c r="M49" s="73"/>
      <c r="N49" s="74"/>
      <c r="O49" s="74"/>
      <c r="P49" s="74"/>
      <c r="Q49" s="75"/>
    </row>
    <row r="50" spans="1:17" x14ac:dyDescent="0.4">
      <c r="A50" s="7"/>
      <c r="B50" s="8"/>
      <c r="C50" s="51" t="s">
        <v>25</v>
      </c>
      <c r="D50" s="52"/>
      <c r="E50" s="64">
        <v>3</v>
      </c>
      <c r="F50" s="65"/>
      <c r="G50" s="66">
        <v>1</v>
      </c>
      <c r="H50" s="67"/>
      <c r="I50" s="87">
        <v>6736</v>
      </c>
      <c r="J50" s="88"/>
      <c r="K50" s="87">
        <f t="shared" si="3"/>
        <v>20208</v>
      </c>
      <c r="L50" s="88"/>
      <c r="M50" s="73"/>
      <c r="N50" s="74"/>
      <c r="O50" s="74"/>
      <c r="P50" s="74"/>
      <c r="Q50" s="75"/>
    </row>
    <row r="51" spans="1:17" x14ac:dyDescent="0.4">
      <c r="A51" s="7"/>
      <c r="B51" s="8"/>
      <c r="C51" s="51"/>
      <c r="D51" s="52"/>
      <c r="E51" s="64"/>
      <c r="F51" s="65"/>
      <c r="G51" s="66"/>
      <c r="H51" s="67"/>
      <c r="I51" s="47"/>
      <c r="J51" s="48"/>
      <c r="K51" s="47"/>
      <c r="L51" s="48"/>
      <c r="M51" s="73"/>
      <c r="N51" s="74"/>
      <c r="O51" s="74"/>
      <c r="P51" s="74"/>
      <c r="Q51" s="75"/>
    </row>
    <row r="52" spans="1:17" x14ac:dyDescent="0.4">
      <c r="A52" s="19"/>
      <c r="B52" s="18"/>
      <c r="C52" s="51" t="s">
        <v>31</v>
      </c>
      <c r="D52" s="54"/>
      <c r="E52" s="54"/>
      <c r="F52" s="54"/>
      <c r="G52" s="54"/>
      <c r="H52" s="54"/>
      <c r="I52" s="54"/>
      <c r="J52" s="52"/>
      <c r="K52" s="95">
        <f>SUM(K48:L50)</f>
        <v>42034</v>
      </c>
      <c r="L52" s="48"/>
      <c r="M52" s="76"/>
      <c r="N52" s="77"/>
      <c r="O52" s="77"/>
      <c r="P52" s="77"/>
      <c r="Q52" s="78"/>
    </row>
    <row r="54" spans="1:17" x14ac:dyDescent="0.4">
      <c r="A54" s="1" t="s">
        <v>9</v>
      </c>
      <c r="E54" s="46" t="s">
        <v>49</v>
      </c>
      <c r="F54" s="46"/>
      <c r="G54" s="46"/>
      <c r="H54" s="46"/>
      <c r="I54" s="46"/>
      <c r="J54" s="46"/>
      <c r="K54" s="46"/>
      <c r="L54" s="46"/>
      <c r="M54" s="46"/>
      <c r="N54" s="46"/>
      <c r="O54" s="46"/>
      <c r="P54" s="46"/>
      <c r="Q54" s="46"/>
    </row>
    <row r="55" spans="1:17" x14ac:dyDescent="0.4">
      <c r="A55" s="5" t="s">
        <v>10</v>
      </c>
      <c r="B55" s="10"/>
      <c r="C55" s="10"/>
      <c r="D55" s="6"/>
      <c r="E55" s="22"/>
      <c r="F55" s="20"/>
      <c r="G55" s="20"/>
      <c r="H55" s="20"/>
      <c r="I55" s="20"/>
      <c r="J55" s="20"/>
      <c r="K55" s="20"/>
      <c r="L55" s="20"/>
      <c r="M55" s="20"/>
      <c r="N55" s="20"/>
      <c r="O55" s="20"/>
      <c r="P55" s="20"/>
      <c r="Q55" s="21"/>
    </row>
    <row r="56" spans="1:17" x14ac:dyDescent="0.4">
      <c r="A56" s="5" t="s">
        <v>11</v>
      </c>
      <c r="B56" s="10"/>
      <c r="C56" s="10"/>
      <c r="D56" s="6"/>
      <c r="E56" s="51" t="s">
        <v>16</v>
      </c>
      <c r="F56" s="54"/>
      <c r="G56" s="54"/>
      <c r="H56" s="54"/>
      <c r="I56" s="54"/>
      <c r="J56" s="54"/>
      <c r="K56" s="54"/>
      <c r="L56" s="52"/>
      <c r="M56" s="79" t="s">
        <v>15</v>
      </c>
      <c r="N56" s="79"/>
      <c r="O56" s="79"/>
      <c r="P56" s="79"/>
      <c r="Q56" s="80"/>
    </row>
    <row r="57" spans="1:17" x14ac:dyDescent="0.4">
      <c r="A57" s="19"/>
      <c r="B57" s="9"/>
      <c r="C57" s="9"/>
      <c r="D57" s="18"/>
      <c r="E57" s="83" t="s">
        <v>33</v>
      </c>
      <c r="F57" s="84"/>
      <c r="G57" s="84" t="s">
        <v>32</v>
      </c>
      <c r="H57" s="84"/>
      <c r="I57" s="84" t="s">
        <v>18</v>
      </c>
      <c r="J57" s="84"/>
      <c r="K57" s="84" t="s">
        <v>19</v>
      </c>
      <c r="L57" s="84"/>
      <c r="M57" s="81"/>
      <c r="N57" s="81"/>
      <c r="O57" s="81"/>
      <c r="P57" s="81"/>
      <c r="Q57" s="82"/>
    </row>
    <row r="58" spans="1:17" ht="13.5" customHeight="1" x14ac:dyDescent="0.4">
      <c r="A58" s="5" t="s">
        <v>12</v>
      </c>
      <c r="B58" s="6"/>
      <c r="C58" s="51" t="s">
        <v>23</v>
      </c>
      <c r="D58" s="52"/>
      <c r="E58" s="64"/>
      <c r="F58" s="65"/>
      <c r="G58" s="66"/>
      <c r="H58" s="67"/>
      <c r="I58" s="47"/>
      <c r="J58" s="48"/>
      <c r="K58" s="47"/>
      <c r="L58" s="48"/>
      <c r="M58" s="70" t="s">
        <v>51</v>
      </c>
      <c r="N58" s="71"/>
      <c r="O58" s="71"/>
      <c r="P58" s="71"/>
      <c r="Q58" s="72"/>
    </row>
    <row r="59" spans="1:17" x14ac:dyDescent="0.4">
      <c r="A59" s="49" t="s">
        <v>22</v>
      </c>
      <c r="B59" s="50"/>
      <c r="C59" s="68" t="s">
        <v>24</v>
      </c>
      <c r="D59" s="69"/>
      <c r="E59" s="64"/>
      <c r="F59" s="65"/>
      <c r="G59" s="66"/>
      <c r="H59" s="67"/>
      <c r="I59" s="47"/>
      <c r="J59" s="48"/>
      <c r="K59" s="47"/>
      <c r="L59" s="48"/>
      <c r="M59" s="73"/>
      <c r="N59" s="74"/>
      <c r="O59" s="74"/>
      <c r="P59" s="74"/>
      <c r="Q59" s="75"/>
    </row>
    <row r="60" spans="1:17" x14ac:dyDescent="0.4">
      <c r="A60" s="7"/>
      <c r="B60" s="8"/>
      <c r="C60" s="51" t="s">
        <v>25</v>
      </c>
      <c r="D60" s="52"/>
      <c r="E60" s="64"/>
      <c r="F60" s="65"/>
      <c r="G60" s="66"/>
      <c r="H60" s="67"/>
      <c r="I60" s="47"/>
      <c r="J60" s="48"/>
      <c r="K60" s="47"/>
      <c r="L60" s="48"/>
      <c r="M60" s="73"/>
      <c r="N60" s="74"/>
      <c r="O60" s="74"/>
      <c r="P60" s="74"/>
      <c r="Q60" s="75"/>
    </row>
    <row r="61" spans="1:17" x14ac:dyDescent="0.4">
      <c r="A61" s="7"/>
      <c r="B61" s="8"/>
      <c r="C61" s="51"/>
      <c r="D61" s="52"/>
      <c r="E61" s="64"/>
      <c r="F61" s="65"/>
      <c r="G61" s="66"/>
      <c r="H61" s="67"/>
      <c r="I61" s="47"/>
      <c r="J61" s="48"/>
      <c r="K61" s="47"/>
      <c r="L61" s="48"/>
      <c r="M61" s="73"/>
      <c r="N61" s="74"/>
      <c r="O61" s="74"/>
      <c r="P61" s="74"/>
      <c r="Q61" s="75"/>
    </row>
    <row r="62" spans="1:17" x14ac:dyDescent="0.4">
      <c r="A62" s="19"/>
      <c r="B62" s="18"/>
      <c r="C62" s="51" t="s">
        <v>31</v>
      </c>
      <c r="D62" s="54"/>
      <c r="E62" s="54"/>
      <c r="F62" s="54"/>
      <c r="G62" s="54"/>
      <c r="H62" s="54"/>
      <c r="I62" s="54"/>
      <c r="J62" s="52"/>
      <c r="K62" s="47"/>
      <c r="L62" s="48"/>
      <c r="M62" s="76"/>
      <c r="N62" s="77"/>
      <c r="O62" s="77"/>
      <c r="P62" s="77"/>
      <c r="Q62" s="78"/>
    </row>
    <row r="63" spans="1:17" x14ac:dyDescent="0.4">
      <c r="A63" s="45"/>
      <c r="B63" s="45"/>
      <c r="C63" s="45"/>
      <c r="D63" s="45"/>
      <c r="E63" s="45"/>
      <c r="F63" s="45"/>
      <c r="G63" s="45"/>
      <c r="H63" s="45"/>
      <c r="I63" s="45"/>
      <c r="J63" s="45"/>
      <c r="K63" s="45"/>
      <c r="L63" s="45"/>
      <c r="M63" s="45"/>
      <c r="N63" s="45"/>
      <c r="O63" s="45"/>
      <c r="P63" s="45"/>
      <c r="Q63" s="45"/>
    </row>
  </sheetData>
  <mergeCells count="176">
    <mergeCell ref="A63:Q63"/>
    <mergeCell ref="A59:B59"/>
    <mergeCell ref="C59:D59"/>
    <mergeCell ref="E59:F59"/>
    <mergeCell ref="G59:H59"/>
    <mergeCell ref="I59:J59"/>
    <mergeCell ref="K59:L59"/>
    <mergeCell ref="C60:D60"/>
    <mergeCell ref="E60:F60"/>
    <mergeCell ref="G60:H60"/>
    <mergeCell ref="I60:J60"/>
    <mergeCell ref="K60:L60"/>
    <mergeCell ref="E54:Q54"/>
    <mergeCell ref="E56:L56"/>
    <mergeCell ref="M56:Q57"/>
    <mergeCell ref="E57:F57"/>
    <mergeCell ref="G57:H57"/>
    <mergeCell ref="I57:J57"/>
    <mergeCell ref="K57:L57"/>
    <mergeCell ref="C58:D58"/>
    <mergeCell ref="E58:F58"/>
    <mergeCell ref="G58:H58"/>
    <mergeCell ref="I58:J58"/>
    <mergeCell ref="K58:L58"/>
    <mergeCell ref="M58:Q62"/>
    <mergeCell ref="C61:D61"/>
    <mergeCell ref="E61:F61"/>
    <mergeCell ref="G61:H61"/>
    <mergeCell ref="I61:J61"/>
    <mergeCell ref="K61:L61"/>
    <mergeCell ref="C62:J62"/>
    <mergeCell ref="K62:L62"/>
    <mergeCell ref="A6:D6"/>
    <mergeCell ref="E6:F6"/>
    <mergeCell ref="G6:I6"/>
    <mergeCell ref="J6:M6"/>
    <mergeCell ref="N6:Q6"/>
    <mergeCell ref="J7:M7"/>
    <mergeCell ref="N7:Q7"/>
    <mergeCell ref="A2:Q2"/>
    <mergeCell ref="A4:D5"/>
    <mergeCell ref="E4:F5"/>
    <mergeCell ref="G4:I5"/>
    <mergeCell ref="J4:Q4"/>
    <mergeCell ref="J5:M5"/>
    <mergeCell ref="N5:Q5"/>
    <mergeCell ref="J8:M8"/>
    <mergeCell ref="N8:Q8"/>
    <mergeCell ref="A12:C13"/>
    <mergeCell ref="E16:L16"/>
    <mergeCell ref="M16:Q17"/>
    <mergeCell ref="E17:F17"/>
    <mergeCell ref="G17:H17"/>
    <mergeCell ref="I17:J17"/>
    <mergeCell ref="K17:L17"/>
    <mergeCell ref="E14:J14"/>
    <mergeCell ref="C18:D18"/>
    <mergeCell ref="E18:F18"/>
    <mergeCell ref="G18:H18"/>
    <mergeCell ref="I18:J18"/>
    <mergeCell ref="K18:L18"/>
    <mergeCell ref="M18:Q22"/>
    <mergeCell ref="C20:D20"/>
    <mergeCell ref="E20:F20"/>
    <mergeCell ref="G20:H20"/>
    <mergeCell ref="I20:J20"/>
    <mergeCell ref="K20:L20"/>
    <mergeCell ref="C21:D21"/>
    <mergeCell ref="E21:F21"/>
    <mergeCell ref="G21:H21"/>
    <mergeCell ref="I21:J21"/>
    <mergeCell ref="K21:L21"/>
    <mergeCell ref="A19:B19"/>
    <mergeCell ref="C19:D19"/>
    <mergeCell ref="E19:F19"/>
    <mergeCell ref="G19:H19"/>
    <mergeCell ref="I19:J19"/>
    <mergeCell ref="K19:L19"/>
    <mergeCell ref="M28:Q32"/>
    <mergeCell ref="C30:D30"/>
    <mergeCell ref="E30:F30"/>
    <mergeCell ref="G30:H30"/>
    <mergeCell ref="I30:J30"/>
    <mergeCell ref="C22:J22"/>
    <mergeCell ref="K22:L22"/>
    <mergeCell ref="A23:Q23"/>
    <mergeCell ref="E24:I24"/>
    <mergeCell ref="E26:L26"/>
    <mergeCell ref="M26:Q27"/>
    <mergeCell ref="E27:F27"/>
    <mergeCell ref="G27:H27"/>
    <mergeCell ref="I27:J27"/>
    <mergeCell ref="K27:L27"/>
    <mergeCell ref="A29:B29"/>
    <mergeCell ref="C29:D29"/>
    <mergeCell ref="E29:F29"/>
    <mergeCell ref="G29:H29"/>
    <mergeCell ref="I29:J29"/>
    <mergeCell ref="K29:L29"/>
    <mergeCell ref="C28:D28"/>
    <mergeCell ref="E28:F28"/>
    <mergeCell ref="G28:H28"/>
    <mergeCell ref="I28:J28"/>
    <mergeCell ref="K28:L28"/>
    <mergeCell ref="C32:J32"/>
    <mergeCell ref="K32:L32"/>
    <mergeCell ref="K30:L30"/>
    <mergeCell ref="C31:D31"/>
    <mergeCell ref="E31:F31"/>
    <mergeCell ref="G31:H31"/>
    <mergeCell ref="I31:J31"/>
    <mergeCell ref="K31:L31"/>
    <mergeCell ref="C40:D40"/>
    <mergeCell ref="E40:F40"/>
    <mergeCell ref="G40:H40"/>
    <mergeCell ref="I40:J40"/>
    <mergeCell ref="E34:Q34"/>
    <mergeCell ref="C42:J42"/>
    <mergeCell ref="K42:L42"/>
    <mergeCell ref="C41:D41"/>
    <mergeCell ref="E41:F41"/>
    <mergeCell ref="G41:H41"/>
    <mergeCell ref="I41:J41"/>
    <mergeCell ref="A39:B39"/>
    <mergeCell ref="C39:D39"/>
    <mergeCell ref="E39:F39"/>
    <mergeCell ref="G39:H39"/>
    <mergeCell ref="I39:J39"/>
    <mergeCell ref="C38:D38"/>
    <mergeCell ref="E38:F38"/>
    <mergeCell ref="G38:H38"/>
    <mergeCell ref="I38:J38"/>
    <mergeCell ref="E48:F48"/>
    <mergeCell ref="G48:H48"/>
    <mergeCell ref="I48:J48"/>
    <mergeCell ref="K48:L48"/>
    <mergeCell ref="E47:F47"/>
    <mergeCell ref="G47:H47"/>
    <mergeCell ref="I47:J47"/>
    <mergeCell ref="K47:L47"/>
    <mergeCell ref="U34:AK34"/>
    <mergeCell ref="E36:L36"/>
    <mergeCell ref="M36:Q37"/>
    <mergeCell ref="E37:F37"/>
    <mergeCell ref="G37:H37"/>
    <mergeCell ref="I37:J37"/>
    <mergeCell ref="K37:L37"/>
    <mergeCell ref="K38:L38"/>
    <mergeCell ref="K39:L39"/>
    <mergeCell ref="K41:L41"/>
    <mergeCell ref="K40:L40"/>
    <mergeCell ref="M38:Q42"/>
    <mergeCell ref="C49:D49"/>
    <mergeCell ref="E49:F49"/>
    <mergeCell ref="G49:H49"/>
    <mergeCell ref="I49:J49"/>
    <mergeCell ref="K49:L49"/>
    <mergeCell ref="A49:B49"/>
    <mergeCell ref="K52:L52"/>
    <mergeCell ref="D12:P13"/>
    <mergeCell ref="E44:Q44"/>
    <mergeCell ref="E46:L46"/>
    <mergeCell ref="M46:Q47"/>
    <mergeCell ref="M48:Q52"/>
    <mergeCell ref="C50:D50"/>
    <mergeCell ref="E50:F50"/>
    <mergeCell ref="G50:H50"/>
    <mergeCell ref="I50:J50"/>
    <mergeCell ref="K50:L50"/>
    <mergeCell ref="C51:D51"/>
    <mergeCell ref="E51:F51"/>
    <mergeCell ref="G51:H51"/>
    <mergeCell ref="I51:J51"/>
    <mergeCell ref="K51:L51"/>
    <mergeCell ref="C52:J52"/>
    <mergeCell ref="C48:D48"/>
  </mergeCells>
  <phoneticPr fontId="2"/>
  <printOptions horizontalCentered="1"/>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様式１</vt:lpstr>
      <vt:lpstr>参考見積書（モノレール運搬F)</vt:lpstr>
      <vt:lpstr>参考見積書（索道運搬A) </vt:lpstr>
      <vt:lpstr>参考見積書（索道運搬B)</vt:lpstr>
      <vt:lpstr>参考見積書（索道運搬C)</vt:lpstr>
      <vt:lpstr>土質地質調査　交通費・日当・宿泊費B</vt:lpstr>
      <vt:lpstr>'参考見積書（モノレール運搬F)'!Print_Area</vt:lpstr>
      <vt:lpstr>'参考見積書（索道運搬A) '!Print_Area</vt:lpstr>
      <vt:lpstr>'参考見積書（索道運搬B)'!Print_Area</vt:lpstr>
      <vt:lpstr>'参考見積書（索道運搬C)'!Print_Area</vt:lpstr>
      <vt:lpstr>'土質地質調査　交通費・日当・宿泊費B'!Print_Area</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2024-07-09T08:56:11Z</dcterms:created>
  <dcterms:modified xsi:type="dcterms:W3CDTF">2025-05-08T04:55:20Z</dcterms:modified>
</cp:coreProperties>
</file>